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880" tabRatio="920"/>
  </bookViews>
  <sheets>
    <sheet name="FRONT PAGE" sheetId="27" r:id="rId1"/>
    <sheet name="INDEX" sheetId="26" r:id="rId2"/>
    <sheet name="VI all 10" sheetId="1" r:id="rId3"/>
    <sheet name="VI all parties" sheetId="2" r:id="rId4"/>
    <sheet name="VI turnout scale" sheetId="3" r:id="rId5"/>
    <sheet name="Past Vote 2017" sheetId="4" r:id="rId6"/>
    <sheet name="Past Vote 2015" sheetId="5" r:id="rId7"/>
    <sheet name="EU1" sheetId="12" r:id="rId8"/>
    <sheet name="EU2" sheetId="13" r:id="rId9"/>
    <sheet name="Lea Summary" sheetId="28" r:id="rId10"/>
    <sheet name="Leader Approval Ratings 0" sheetId="6" r:id="rId11"/>
    <sheet name="Leader Approval Ratings 1" sheetId="7" r:id="rId12"/>
    <sheet name="Leader Approval Ratings 2" sheetId="8" r:id="rId13"/>
    <sheet name="Leader Approval Ratings 3" sheetId="9" r:id="rId14"/>
    <sheet name="Leader Approval Ratings 4" sheetId="10" r:id="rId15"/>
    <sheet name="PM Choice 2 way" sheetId="11" r:id="rId16"/>
    <sheet name="V1" sheetId="14" r:id="rId17"/>
    <sheet name="V2" sheetId="15" r:id="rId18"/>
    <sheet name="V3" sheetId="16" r:id="rId19"/>
    <sheet name="EUR1" sheetId="17" r:id="rId20"/>
    <sheet name="EUR2" sheetId="18" r:id="rId21"/>
    <sheet name="V6" sheetId="19" r:id="rId22"/>
    <sheet name="V6a" sheetId="20" r:id="rId23"/>
    <sheet name="V7 Summary" sheetId="29" r:id="rId24"/>
    <sheet name="V7 0" sheetId="21" r:id="rId25"/>
    <sheet name="V7 1" sheetId="22" r:id="rId26"/>
    <sheet name="V7 2" sheetId="23" r:id="rId27"/>
    <sheet name="V7 3" sheetId="24" r:id="rId28"/>
    <sheet name="V7 4" sheetId="25" r:id="rId29"/>
  </sheets>
  <definedNames>
    <definedName name="_xlnm.Print_Titles" localSheetId="7">'EU1'!$1:$2</definedName>
    <definedName name="_xlnm.Print_Titles" localSheetId="8">'EU2'!$1:$2</definedName>
    <definedName name="_xlnm.Print_Titles" localSheetId="19">'EUR1'!$1:$2</definedName>
    <definedName name="_xlnm.Print_Titles" localSheetId="20">'EUR2'!$1:$2</definedName>
    <definedName name="_xlnm.Print_Titles" localSheetId="9">'Lea Summary'!$2:$2</definedName>
    <definedName name="_xlnm.Print_Titles" localSheetId="10">'Leader Approval Ratings 0'!$1:$2</definedName>
    <definedName name="_xlnm.Print_Titles" localSheetId="11">'Leader Approval Ratings 1'!$1:$2</definedName>
    <definedName name="_xlnm.Print_Titles" localSheetId="12">'Leader Approval Ratings 2'!$1:$2</definedName>
    <definedName name="_xlnm.Print_Titles" localSheetId="13">'Leader Approval Ratings 3'!$1:$2</definedName>
    <definedName name="_xlnm.Print_Titles" localSheetId="14">'Leader Approval Ratings 4'!$1:$2</definedName>
    <definedName name="_xlnm.Print_Titles" localSheetId="6">'Past Vote 2015'!$1:$2</definedName>
    <definedName name="_xlnm.Print_Titles" localSheetId="5">'Past Vote 2017'!$1:$2</definedName>
    <definedName name="_xlnm.Print_Titles" localSheetId="15">'PM Choice 2 way'!$1:$2</definedName>
    <definedName name="_xlnm.Print_Titles" localSheetId="16">'V1'!$1:$2</definedName>
    <definedName name="_xlnm.Print_Titles" localSheetId="17">'V2'!$1:$2</definedName>
    <definedName name="_xlnm.Print_Titles" localSheetId="18">'V3'!$1:$2</definedName>
    <definedName name="_xlnm.Print_Titles" localSheetId="21">'V6'!$1:$2</definedName>
    <definedName name="_xlnm.Print_Titles" localSheetId="22">V6a!$1:$2</definedName>
    <definedName name="_xlnm.Print_Titles" localSheetId="24">'V7 0'!$1:$2</definedName>
    <definedName name="_xlnm.Print_Titles" localSheetId="25">'V7 1'!$1:$2</definedName>
    <definedName name="_xlnm.Print_Titles" localSheetId="26">'V7 2'!$1:$2</definedName>
    <definedName name="_xlnm.Print_Titles" localSheetId="27">'V7 3'!$1:$2</definedName>
    <definedName name="_xlnm.Print_Titles" localSheetId="28">'V7 4'!$1:$2</definedName>
    <definedName name="_xlnm.Print_Titles" localSheetId="23">'V7 Summary'!$2:$2</definedName>
    <definedName name="_xlnm.Print_Titles" localSheetId="2">'VI all 10'!$1:$2</definedName>
    <definedName name="_xlnm.Print_Titles" localSheetId="3">'VI all parties'!$1:$2</definedName>
    <definedName name="_xlnm.Print_Titles" localSheetId="4">'VI turnout scale'!$1:$2</definedName>
  </definedNames>
  <calcPr calcId="152511"/>
</workbook>
</file>

<file path=xl/calcChain.xml><?xml version="1.0" encoding="utf-8"?>
<calcChain xmlns="http://schemas.openxmlformats.org/spreadsheetml/2006/main">
  <c r="F28" i="28" l="1"/>
  <c r="E28" i="28"/>
  <c r="D28" i="28"/>
  <c r="C28" i="28"/>
  <c r="B28" i="28"/>
  <c r="F27" i="28"/>
  <c r="E27" i="28"/>
  <c r="D27" i="28"/>
  <c r="C27" i="28"/>
  <c r="F26" i="28"/>
  <c r="E26" i="28"/>
  <c r="D26" i="28"/>
  <c r="C26" i="28"/>
  <c r="B27" i="28"/>
  <c r="B26" i="28"/>
  <c r="F30" i="29"/>
  <c r="E30" i="29"/>
  <c r="D30" i="29"/>
  <c r="C30" i="29"/>
  <c r="B30" i="29"/>
  <c r="F29" i="29"/>
  <c r="E29" i="29"/>
  <c r="D29" i="29"/>
  <c r="C29" i="29"/>
  <c r="B29" i="29"/>
  <c r="BC30" i="23"/>
  <c r="BB30" i="23"/>
  <c r="BA30" i="23"/>
  <c r="AZ30" i="23"/>
  <c r="AY30" i="23"/>
  <c r="AX30" i="23"/>
  <c r="AW30" i="23"/>
  <c r="AV30" i="23"/>
  <c r="AU30" i="23"/>
  <c r="AT30" i="23"/>
  <c r="AS30" i="23"/>
  <c r="AR30" i="23"/>
  <c r="AQ30" i="23"/>
  <c r="AP30" i="23"/>
  <c r="AO30" i="23"/>
  <c r="AN30" i="23"/>
  <c r="AM30" i="23"/>
  <c r="AL30" i="23"/>
  <c r="AK30" i="23"/>
  <c r="AJ30" i="23"/>
  <c r="AI30" i="23"/>
  <c r="AH30" i="23"/>
  <c r="AG30" i="23"/>
  <c r="AF30" i="23"/>
  <c r="AE30" i="23"/>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D30" i="23"/>
  <c r="C30" i="23"/>
  <c r="B30" i="23"/>
  <c r="BC29" i="23"/>
  <c r="BB29" i="23"/>
  <c r="BA29" i="23"/>
  <c r="AZ29" i="23"/>
  <c r="AY29" i="23"/>
  <c r="AX29" i="23"/>
  <c r="AW29" i="23"/>
  <c r="AV29" i="23"/>
  <c r="AU29" i="23"/>
  <c r="AT29" i="23"/>
  <c r="AS29" i="23"/>
  <c r="AR29" i="23"/>
  <c r="AQ29" i="23"/>
  <c r="AP29" i="23"/>
  <c r="AO29" i="23"/>
  <c r="AN29" i="23"/>
  <c r="AM29" i="23"/>
  <c r="AL29" i="23"/>
  <c r="AK29" i="23"/>
  <c r="AJ29" i="23"/>
  <c r="AI29" i="23"/>
  <c r="AH29" i="23"/>
  <c r="AG29" i="23"/>
  <c r="AF29" i="23"/>
  <c r="AE29" i="23"/>
  <c r="AD29"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9" i="23"/>
  <c r="BC30" i="24"/>
  <c r="BB30" i="24"/>
  <c r="BA30" i="24"/>
  <c r="AZ30" i="24"/>
  <c r="AY30" i="24"/>
  <c r="AX30" i="24"/>
  <c r="AW30" i="24"/>
  <c r="AV30" i="24"/>
  <c r="AU30" i="24"/>
  <c r="AT30" i="24"/>
  <c r="AS30" i="24"/>
  <c r="AR30" i="24"/>
  <c r="AQ30" i="24"/>
  <c r="AP30" i="24"/>
  <c r="AO30" i="24"/>
  <c r="AN30" i="24"/>
  <c r="AM30" i="24"/>
  <c r="AL30" i="24"/>
  <c r="AK30"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F30" i="24"/>
  <c r="E30" i="24"/>
  <c r="D30" i="24"/>
  <c r="C30" i="24"/>
  <c r="B30" i="24"/>
  <c r="BC29" i="24"/>
  <c r="BB29" i="24"/>
  <c r="BA29" i="24"/>
  <c r="AZ29" i="24"/>
  <c r="AY29" i="24"/>
  <c r="AX29" i="24"/>
  <c r="AW29" i="24"/>
  <c r="AV29" i="24"/>
  <c r="AU29" i="24"/>
  <c r="AT29" i="24"/>
  <c r="AS29" i="24"/>
  <c r="AR29" i="24"/>
  <c r="AQ29" i="24"/>
  <c r="AP29" i="24"/>
  <c r="AO29" i="24"/>
  <c r="AN29" i="24"/>
  <c r="AM29" i="24"/>
  <c r="AL29" i="24"/>
  <c r="AK29"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F29" i="24"/>
  <c r="E29" i="24"/>
  <c r="D29" i="24"/>
  <c r="C29" i="24"/>
  <c r="B29" i="24"/>
  <c r="BC30" i="25"/>
  <c r="BB30" i="25"/>
  <c r="BA30" i="25"/>
  <c r="AZ30" i="25"/>
  <c r="AY30" i="25"/>
  <c r="AX30" i="25"/>
  <c r="AW30" i="25"/>
  <c r="AV30" i="25"/>
  <c r="AU30" i="25"/>
  <c r="AT30" i="25"/>
  <c r="AS30" i="25"/>
  <c r="AR30" i="25"/>
  <c r="AQ30" i="25"/>
  <c r="AP30" i="25"/>
  <c r="AO30" i="25"/>
  <c r="AN30" i="25"/>
  <c r="AM30" i="25"/>
  <c r="AL30" i="25"/>
  <c r="AK30" i="25"/>
  <c r="AJ30" i="25"/>
  <c r="AI30" i="25"/>
  <c r="AH30" i="25"/>
  <c r="AG30" i="25"/>
  <c r="AF30" i="25"/>
  <c r="AE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BC29" i="25"/>
  <c r="BB29" i="25"/>
  <c r="BA29" i="25"/>
  <c r="AZ29" i="25"/>
  <c r="AY29" i="25"/>
  <c r="AX29" i="25"/>
  <c r="AW29" i="25"/>
  <c r="AV29" i="25"/>
  <c r="AU29" i="25"/>
  <c r="AT29" i="25"/>
  <c r="AS29" i="25"/>
  <c r="AR29" i="25"/>
  <c r="AQ29" i="25"/>
  <c r="AP29" i="25"/>
  <c r="AO29" i="25"/>
  <c r="AN29" i="25"/>
  <c r="AM29" i="25"/>
  <c r="AL29" i="25"/>
  <c r="AK29" i="25"/>
  <c r="AJ29" i="25"/>
  <c r="AI29" i="25"/>
  <c r="AH29" i="25"/>
  <c r="AG29" i="25"/>
  <c r="AF29" i="25"/>
  <c r="AE29" i="25"/>
  <c r="AD29" i="25"/>
  <c r="AC29" i="25"/>
  <c r="AB29"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BC30" i="22"/>
  <c r="BB30" i="22"/>
  <c r="BA30" i="22"/>
  <c r="AZ30" i="22"/>
  <c r="AY30" i="22"/>
  <c r="AX30" i="22"/>
  <c r="AW30" i="22"/>
  <c r="AV30" i="22"/>
  <c r="AU30" i="22"/>
  <c r="AT30" i="22"/>
  <c r="AS30" i="22"/>
  <c r="AR30" i="22"/>
  <c r="AQ30" i="22"/>
  <c r="AP30" i="22"/>
  <c r="AO30" i="22"/>
  <c r="AN30" i="22"/>
  <c r="AM30" i="22"/>
  <c r="AL30" i="22"/>
  <c r="AK30" i="22"/>
  <c r="AJ30" i="22"/>
  <c r="AI30" i="22"/>
  <c r="AH30" i="22"/>
  <c r="AG30" i="22"/>
  <c r="AF30" i="22"/>
  <c r="AE30" i="22"/>
  <c r="AD30"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BC29" i="22"/>
  <c r="BB29" i="22"/>
  <c r="BA29" i="22"/>
  <c r="AZ29" i="22"/>
  <c r="AY29" i="22"/>
  <c r="AX29" i="22"/>
  <c r="AW29" i="22"/>
  <c r="AV29" i="22"/>
  <c r="AU29" i="22"/>
  <c r="AT29" i="22"/>
  <c r="AS29" i="22"/>
  <c r="AR29" i="22"/>
  <c r="AQ29" i="22"/>
  <c r="AP29" i="22"/>
  <c r="AO29" i="22"/>
  <c r="AN29" i="22"/>
  <c r="AM29" i="22"/>
  <c r="AL29" i="22"/>
  <c r="AK29" i="22"/>
  <c r="AJ29" i="22"/>
  <c r="AI29" i="22"/>
  <c r="AH29" i="22"/>
  <c r="AG29" i="22"/>
  <c r="AF29" i="22"/>
  <c r="AE29" i="22"/>
  <c r="AD29" i="22"/>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BC30" i="21"/>
  <c r="BB30"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V30" i="21"/>
  <c r="U30" i="21"/>
  <c r="T30" i="21"/>
  <c r="S30" i="21"/>
  <c r="R30" i="21"/>
  <c r="Q30" i="21"/>
  <c r="P30" i="21"/>
  <c r="O30" i="21"/>
  <c r="N30" i="21"/>
  <c r="M30" i="21"/>
  <c r="L30" i="21"/>
  <c r="K30" i="21"/>
  <c r="J30" i="21"/>
  <c r="I30" i="21"/>
  <c r="H30" i="21"/>
  <c r="G30" i="21"/>
  <c r="F30" i="21"/>
  <c r="E30" i="21"/>
  <c r="D30" i="21"/>
  <c r="C30" i="21"/>
  <c r="B30" i="21"/>
  <c r="BC29" i="21"/>
  <c r="BB29" i="21"/>
  <c r="BA29" i="21"/>
  <c r="AZ29" i="21"/>
  <c r="AY29" i="21"/>
  <c r="AX29" i="21"/>
  <c r="AW29" i="21"/>
  <c r="AV29" i="21"/>
  <c r="AU29" i="21"/>
  <c r="AT29" i="21"/>
  <c r="AS29" i="21"/>
  <c r="AR29" i="21"/>
  <c r="AQ29" i="21"/>
  <c r="AP29" i="21"/>
  <c r="AO29" i="21"/>
  <c r="AN29" i="21"/>
  <c r="AM29" i="21"/>
  <c r="AL29" i="21"/>
  <c r="AK29" i="21"/>
  <c r="AJ29" i="21"/>
  <c r="AI29" i="21"/>
  <c r="AH29" i="21"/>
  <c r="AG29" i="21"/>
  <c r="AF29" i="21"/>
  <c r="AE29" i="21"/>
  <c r="AD29" i="21"/>
  <c r="AC29" i="21"/>
  <c r="AB29" i="21"/>
  <c r="AA29" i="21"/>
  <c r="Z29" i="21"/>
  <c r="Y29" i="21"/>
  <c r="X29" i="21"/>
  <c r="W29" i="21"/>
  <c r="V29" i="21"/>
  <c r="U29" i="21"/>
  <c r="T29" i="21"/>
  <c r="S29" i="21"/>
  <c r="R29" i="21"/>
  <c r="Q29" i="21"/>
  <c r="P29" i="21"/>
  <c r="O29" i="21"/>
  <c r="N29" i="21"/>
  <c r="M29" i="21"/>
  <c r="L29" i="21"/>
  <c r="K29" i="21"/>
  <c r="J29" i="21"/>
  <c r="I29" i="21"/>
  <c r="H29" i="21"/>
  <c r="G29" i="21"/>
  <c r="F29" i="21"/>
  <c r="E29" i="21"/>
  <c r="D29" i="21"/>
  <c r="C29" i="21"/>
  <c r="B29" i="21"/>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V30" i="20"/>
  <c r="U30" i="20"/>
  <c r="T30" i="20"/>
  <c r="S30" i="20"/>
  <c r="R30" i="20"/>
  <c r="Q30" i="20"/>
  <c r="P30" i="20"/>
  <c r="O30" i="20"/>
  <c r="N30" i="20"/>
  <c r="M30" i="20"/>
  <c r="L30" i="20"/>
  <c r="K30" i="20"/>
  <c r="J30" i="20"/>
  <c r="I30" i="20"/>
  <c r="H30" i="20"/>
  <c r="G30" i="20"/>
  <c r="F30" i="20"/>
  <c r="E30" i="20"/>
  <c r="D30" i="20"/>
  <c r="C30" i="20"/>
  <c r="B30" i="20"/>
  <c r="BC29" i="20"/>
  <c r="BB29" i="20"/>
  <c r="BA29" i="20"/>
  <c r="AZ29" i="20"/>
  <c r="AY29" i="20"/>
  <c r="AX29" i="20"/>
  <c r="AW29" i="20"/>
  <c r="AV29" i="20"/>
  <c r="AU29" i="20"/>
  <c r="AT29" i="20"/>
  <c r="AS29" i="20"/>
  <c r="AR29" i="20"/>
  <c r="AQ29" i="20"/>
  <c r="AP29" i="20"/>
  <c r="AO29" i="20"/>
  <c r="AN29" i="20"/>
  <c r="AM29" i="20"/>
  <c r="AL29" i="20"/>
  <c r="AK29" i="20"/>
  <c r="AJ29" i="20"/>
  <c r="AI29" i="20"/>
  <c r="AH29" i="20"/>
  <c r="AG29" i="20"/>
  <c r="AF29" i="20"/>
  <c r="AE29" i="20"/>
  <c r="AD29" i="20"/>
  <c r="AC29" i="20"/>
  <c r="AB29"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B29" i="20"/>
  <c r="BC30" i="18"/>
  <c r="BB30" i="18"/>
  <c r="BA30" i="18"/>
  <c r="AZ30" i="18"/>
  <c r="AY30" i="18"/>
  <c r="AX30" i="18"/>
  <c r="AW30" i="18"/>
  <c r="AV30" i="18"/>
  <c r="AU30" i="18"/>
  <c r="AT30" i="18"/>
  <c r="AS30" i="18"/>
  <c r="AR30" i="18"/>
  <c r="AQ30" i="18"/>
  <c r="AP30" i="18"/>
  <c r="AO30" i="18"/>
  <c r="AN30" i="18"/>
  <c r="AM30" i="18"/>
  <c r="AL30" i="18"/>
  <c r="AK30"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I30" i="18"/>
  <c r="H30" i="18"/>
  <c r="G30" i="18"/>
  <c r="F30" i="18"/>
  <c r="E30" i="18"/>
  <c r="D30" i="18"/>
  <c r="C30" i="18"/>
  <c r="BC29" i="18"/>
  <c r="BB29" i="18"/>
  <c r="BA29" i="18"/>
  <c r="AZ29" i="18"/>
  <c r="AY29" i="18"/>
  <c r="AX29" i="18"/>
  <c r="AW29" i="18"/>
  <c r="AV29" i="18"/>
  <c r="AU29" i="18"/>
  <c r="AT29" i="18"/>
  <c r="AS29" i="18"/>
  <c r="AR29" i="18"/>
  <c r="AQ29" i="18"/>
  <c r="AP29" i="18"/>
  <c r="AO29" i="18"/>
  <c r="AN29" i="18"/>
  <c r="AM29" i="18"/>
  <c r="AL29" i="18"/>
  <c r="AK29" i="18"/>
  <c r="AJ29" i="18"/>
  <c r="AI29" i="18"/>
  <c r="AH29" i="18"/>
  <c r="AG29" i="18"/>
  <c r="AF29" i="18"/>
  <c r="AE29" i="18"/>
  <c r="AD29" i="18"/>
  <c r="AC29" i="18"/>
  <c r="AB29" i="18"/>
  <c r="AA29" i="18"/>
  <c r="Z29" i="18"/>
  <c r="Y29" i="18"/>
  <c r="X29" i="18"/>
  <c r="W29" i="18"/>
  <c r="V29" i="18"/>
  <c r="U29" i="18"/>
  <c r="T29" i="18"/>
  <c r="S29" i="18"/>
  <c r="R29" i="18"/>
  <c r="Q29" i="18"/>
  <c r="P29" i="18"/>
  <c r="O29" i="18"/>
  <c r="N29" i="18"/>
  <c r="M29" i="18"/>
  <c r="L29" i="18"/>
  <c r="K29" i="18"/>
  <c r="J29" i="18"/>
  <c r="I29" i="18"/>
  <c r="H29" i="18"/>
  <c r="G29" i="18"/>
  <c r="F29" i="18"/>
  <c r="E29" i="18"/>
  <c r="D29" i="18"/>
  <c r="C29" i="18"/>
  <c r="B30" i="18"/>
  <c r="B29" i="18"/>
  <c r="BC33" i="16"/>
  <c r="BB33" i="16"/>
  <c r="BA33" i="16"/>
  <c r="AZ33" i="16"/>
  <c r="AY33" i="16"/>
  <c r="AX33" i="16"/>
  <c r="AW33" i="16"/>
  <c r="AV33" i="16"/>
  <c r="AU33" i="16"/>
  <c r="AT33" i="16"/>
  <c r="AS33" i="16"/>
  <c r="AR33" i="16"/>
  <c r="AQ33" i="16"/>
  <c r="AP33" i="16"/>
  <c r="AO33" i="16"/>
  <c r="AN33" i="16"/>
  <c r="AM33" i="16"/>
  <c r="AL33" i="16"/>
  <c r="AK33" i="16"/>
  <c r="AJ33" i="16"/>
  <c r="AI33" i="16"/>
  <c r="AH33" i="16"/>
  <c r="AG33" i="16"/>
  <c r="AF33" i="16"/>
  <c r="AE33" i="16"/>
  <c r="AD33" i="16"/>
  <c r="AC33" i="16"/>
  <c r="AB33" i="16"/>
  <c r="AA33" i="16"/>
  <c r="Z33" i="16"/>
  <c r="Y33" i="16"/>
  <c r="X33" i="16"/>
  <c r="W33" i="16"/>
  <c r="V33" i="16"/>
  <c r="U33" i="16"/>
  <c r="T33" i="16"/>
  <c r="S33" i="16"/>
  <c r="R33" i="16"/>
  <c r="Q33" i="16"/>
  <c r="P33" i="16"/>
  <c r="O33" i="16"/>
  <c r="N33" i="16"/>
  <c r="M33" i="16"/>
  <c r="L33" i="16"/>
  <c r="K33" i="16"/>
  <c r="J33" i="16"/>
  <c r="I33" i="16"/>
  <c r="H33" i="16"/>
  <c r="G33" i="16"/>
  <c r="F33" i="16"/>
  <c r="E33" i="16"/>
  <c r="D33" i="16"/>
  <c r="C33" i="16"/>
  <c r="B33" i="16"/>
  <c r="BC32" i="16"/>
  <c r="BB32" i="16"/>
  <c r="BA32" i="16"/>
  <c r="AZ32" i="16"/>
  <c r="AY32" i="16"/>
  <c r="AX32" i="16"/>
  <c r="AW32" i="16"/>
  <c r="AV32" i="16"/>
  <c r="AU32" i="16"/>
  <c r="AT32" i="16"/>
  <c r="AS32" i="16"/>
  <c r="AR32" i="16"/>
  <c r="AQ32" i="16"/>
  <c r="AP32" i="16"/>
  <c r="AO32" i="16"/>
  <c r="AN32" i="16"/>
  <c r="AM32" i="16"/>
  <c r="AL32" i="16"/>
  <c r="AK32" i="16"/>
  <c r="AJ32" i="16"/>
  <c r="AI32" i="16"/>
  <c r="AH32" i="16"/>
  <c r="AG32" i="16"/>
  <c r="AF32" i="16"/>
  <c r="AE32" i="16"/>
  <c r="AD32" i="16"/>
  <c r="AC32" i="16"/>
  <c r="AB32" i="16"/>
  <c r="AA32" i="16"/>
  <c r="Z32" i="16"/>
  <c r="Y32" i="16"/>
  <c r="X32" i="16"/>
  <c r="W32" i="16"/>
  <c r="V32" i="16"/>
  <c r="U32" i="16"/>
  <c r="T32" i="16"/>
  <c r="S32" i="16"/>
  <c r="R32" i="16"/>
  <c r="Q32" i="16"/>
  <c r="P32" i="16"/>
  <c r="O32" i="16"/>
  <c r="N32" i="16"/>
  <c r="M32" i="16"/>
  <c r="L32" i="16"/>
  <c r="K32" i="16"/>
  <c r="J32" i="16"/>
  <c r="I32" i="16"/>
  <c r="H32" i="16"/>
  <c r="G32" i="16"/>
  <c r="F32" i="16"/>
  <c r="E32" i="16"/>
  <c r="D32" i="16"/>
  <c r="C32" i="16"/>
  <c r="B32" i="16"/>
  <c r="BC33" i="15"/>
  <c r="BB33" i="15"/>
  <c r="BA33" i="15"/>
  <c r="AZ33" i="15"/>
  <c r="AY33" i="15"/>
  <c r="AX33"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F33" i="15"/>
  <c r="E33" i="15"/>
  <c r="D33" i="15"/>
  <c r="C33" i="15"/>
  <c r="BC32" i="15"/>
  <c r="BB32" i="15"/>
  <c r="BA32" i="15"/>
  <c r="AZ32" i="15"/>
  <c r="AY32" i="15"/>
  <c r="AX32"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G32" i="15"/>
  <c r="F32" i="15"/>
  <c r="E32" i="15"/>
  <c r="D32" i="15"/>
  <c r="C32" i="15"/>
  <c r="B33" i="15"/>
  <c r="B32" i="15"/>
  <c r="BC27" i="8"/>
  <c r="BB27" i="8"/>
  <c r="BA27" i="8"/>
  <c r="AZ27" i="8"/>
  <c r="AY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G27" i="8"/>
  <c r="F27" i="8"/>
  <c r="E27" i="8"/>
  <c r="D27" i="8"/>
  <c r="C27" i="8"/>
  <c r="B27" i="8"/>
  <c r="BC27" i="9"/>
  <c r="BB27" i="9"/>
  <c r="BA27" i="9"/>
  <c r="AZ27" i="9"/>
  <c r="AY27" i="9"/>
  <c r="AX27" i="9"/>
  <c r="AW27" i="9"/>
  <c r="AV27" i="9"/>
  <c r="AU27" i="9"/>
  <c r="AT27" i="9"/>
  <c r="AS27" i="9"/>
  <c r="AR27" i="9"/>
  <c r="AQ27" i="9"/>
  <c r="AP27" i="9"/>
  <c r="AO27" i="9"/>
  <c r="AN27" i="9"/>
  <c r="AM27" i="9"/>
  <c r="AL27" i="9"/>
  <c r="AK27" i="9"/>
  <c r="AJ27" i="9"/>
  <c r="AI27"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F27" i="9"/>
  <c r="E27" i="9"/>
  <c r="D27" i="9"/>
  <c r="C27" i="9"/>
  <c r="B27" i="9"/>
  <c r="BC27" i="10"/>
  <c r="BB27" i="10"/>
  <c r="BA27" i="10"/>
  <c r="AZ27" i="10"/>
  <c r="AY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M27" i="10"/>
  <c r="L27" i="10"/>
  <c r="K27" i="10"/>
  <c r="J27" i="10"/>
  <c r="I27" i="10"/>
  <c r="H27" i="10"/>
  <c r="G27" i="10"/>
  <c r="F27" i="10"/>
  <c r="E27" i="10"/>
  <c r="D27" i="10"/>
  <c r="C27" i="10"/>
  <c r="B27" i="10"/>
  <c r="BC27" i="7"/>
  <c r="BB27" i="7"/>
  <c r="BA27" i="7"/>
  <c r="AZ27" i="7"/>
  <c r="AY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B27" i="7"/>
  <c r="BC26" i="8"/>
  <c r="BB26" i="8"/>
  <c r="BA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R26" i="8"/>
  <c r="Q26" i="8"/>
  <c r="P26" i="8"/>
  <c r="O26" i="8"/>
  <c r="N26" i="8"/>
  <c r="M26" i="8"/>
  <c r="L26" i="8"/>
  <c r="K26" i="8"/>
  <c r="J26" i="8"/>
  <c r="I26" i="8"/>
  <c r="H26" i="8"/>
  <c r="G26" i="8"/>
  <c r="F26" i="8"/>
  <c r="E26" i="8"/>
  <c r="D26" i="8"/>
  <c r="C26" i="8"/>
  <c r="B26" i="8"/>
  <c r="BC26" i="9"/>
  <c r="BB26" i="9"/>
  <c r="BA26" i="9"/>
  <c r="AZ26" i="9"/>
  <c r="AY26" i="9"/>
  <c r="AX26"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C26" i="9"/>
  <c r="B26" i="9"/>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F26" i="7"/>
  <c r="E26" i="7"/>
  <c r="D26" i="7"/>
  <c r="C26" i="7"/>
  <c r="B26" i="7"/>
  <c r="BC27" i="6"/>
  <c r="BB27" i="6"/>
  <c r="BA27" i="6"/>
  <c r="AZ27" i="6"/>
  <c r="AY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BC26" i="6"/>
  <c r="BB26" i="6"/>
  <c r="BA26" i="6"/>
  <c r="AZ26" i="6"/>
  <c r="AY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I26" i="6"/>
  <c r="H26" i="6"/>
  <c r="G26" i="6"/>
  <c r="F26" i="6"/>
  <c r="E26" i="6"/>
  <c r="D26" i="6"/>
  <c r="C26" i="6"/>
  <c r="B27" i="6"/>
  <c r="B26" i="6"/>
</calcChain>
</file>

<file path=xl/sharedStrings.xml><?xml version="1.0" encoding="utf-8"?>
<sst xmlns="http://schemas.openxmlformats.org/spreadsheetml/2006/main" count="9735" uniqueCount="246">
  <si>
    <t/>
  </si>
  <si>
    <t>Age</t>
  </si>
  <si>
    <t>Nation</t>
  </si>
  <si>
    <t>VI all parties</t>
  </si>
  <si>
    <t>If there were a general election tomorrow, for which party would you vote?</t>
  </si>
  <si>
    <t>EU Referendum Past Vote</t>
  </si>
  <si>
    <t>PM Choice 2 way</t>
  </si>
  <si>
    <t>Which, if any, of the following people do you think would be the best prime minister?</t>
  </si>
  <si>
    <t>Social segments</t>
  </si>
  <si>
    <t>Past Vote 2017</t>
  </si>
  <si>
    <t>Which, if any, of the following parties did you vote for in the general election held on 8th June 2017?</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</si>
  <si>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</si>
  <si>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</si>
  <si>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</si>
  <si>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</si>
  <si>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</si>
  <si>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</si>
  <si>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</si>
  <si>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</si>
  <si>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</si>
  <si>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</si>
  <si>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</si>
  <si>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</si>
  <si>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</si>
  <si>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</si>
  <si>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</si>
  <si>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</si>
  <si>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</si>
  <si>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</si>
  <si>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</si>
  <si>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</si>
  <si>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</si>
  <si>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</si>
  <si>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</si>
  <si>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</si>
  <si>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</si>
  <si>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Theresa May</t>
  </si>
  <si>
    <t>Jeremy Corbyn</t>
  </si>
  <si>
    <t>None of these</t>
  </si>
  <si>
    <t>Don't know</t>
  </si>
  <si>
    <t>Younger professionals</t>
  </si>
  <si>
    <t>Younger blue collar workers</t>
  </si>
  <si>
    <t>Older professionals</t>
  </si>
  <si>
    <t>Older blue collar workers</t>
  </si>
  <si>
    <t>Retired ABC1s</t>
  </si>
  <si>
    <t>Retired C2DEs</t>
  </si>
  <si>
    <t>Not working</t>
  </si>
  <si>
    <t>Conservatives</t>
  </si>
  <si>
    <t>Liberal Democrats</t>
  </si>
  <si>
    <t>Scottish National Party</t>
  </si>
  <si>
    <t>UKIP</t>
  </si>
  <si>
    <t>Unsure / can’t remember</t>
  </si>
  <si>
    <t>Prefer not to say</t>
  </si>
  <si>
    <t>VI all 10</t>
  </si>
  <si>
    <t>SNP</t>
  </si>
  <si>
    <t>Don't know</t>
  </si>
  <si>
    <t>Don't know</t>
  </si>
  <si>
    <t>Don't know</t>
  </si>
  <si>
    <t>Don't know</t>
  </si>
  <si>
    <t>Don't know</t>
  </si>
  <si>
    <t>VI turnout scale</t>
  </si>
  <si>
    <t>If there WERE a general election tomorrow, how likely would you be to vote?</t>
  </si>
  <si>
    <t>0 - definitely WOULDN'T vote</t>
  </si>
  <si>
    <t>1</t>
  </si>
  <si>
    <t>2</t>
  </si>
  <si>
    <t>3</t>
  </si>
  <si>
    <t>4</t>
  </si>
  <si>
    <t>5 - might vote, might not vote</t>
  </si>
  <si>
    <t>6</t>
  </si>
  <si>
    <t>7</t>
  </si>
  <si>
    <t>8</t>
  </si>
  <si>
    <t>9</t>
  </si>
  <si>
    <t>10 - definitely WOULD vote</t>
  </si>
  <si>
    <t>Does not apply (e.g. not eligible to vote in UK General Elections)</t>
  </si>
  <si>
    <t>Don't know</t>
  </si>
  <si>
    <t>Don't know</t>
  </si>
  <si>
    <t>Don't know</t>
  </si>
  <si>
    <t>Don't know</t>
  </si>
  <si>
    <t>Past Vote 2015</t>
  </si>
  <si>
    <t>And thinking back to the UK general election in May 2015, which, if any, of the following parties did you vote for?</t>
  </si>
  <si>
    <t>Don't know</t>
  </si>
  <si>
    <t>Don't know</t>
  </si>
  <si>
    <t>Leader Approval Ratings 0</t>
  </si>
  <si>
    <t>The way Theresa May is handling her job as Prime Minister</t>
  </si>
  <si>
    <t>Strongly Approve</t>
  </si>
  <si>
    <t>Somewhat Approve</t>
  </si>
  <si>
    <t>Neither Approve nor Disapprove</t>
  </si>
  <si>
    <t>Somewhat Disapprove</t>
  </si>
  <si>
    <t>Strongly Disapprove</t>
  </si>
  <si>
    <t>Don't know</t>
  </si>
  <si>
    <t>Don't know</t>
  </si>
  <si>
    <t>Leader Approval Ratings 1</t>
  </si>
  <si>
    <t>The way Jeremy Corbyn is handling his job as Leader of the Labour Party</t>
  </si>
  <si>
    <t>Don't know</t>
  </si>
  <si>
    <t>Don't know</t>
  </si>
  <si>
    <t>Leader Approval Ratings 2</t>
  </si>
  <si>
    <t>The way Nicola Sturgeon is handling her job as Leader of the SNP</t>
  </si>
  <si>
    <t>Don't know</t>
  </si>
  <si>
    <t>Don't know</t>
  </si>
  <si>
    <t>Leader Approval Ratings 3</t>
  </si>
  <si>
    <t>Don't know</t>
  </si>
  <si>
    <t>Don't know</t>
  </si>
  <si>
    <t>Leader Approval Ratings 4</t>
  </si>
  <si>
    <t>The way Tim Farron is handling his job as leader of the Liberal Democrats</t>
  </si>
  <si>
    <t>Don't know</t>
  </si>
  <si>
    <t>Don't know</t>
  </si>
  <si>
    <t>Don't know</t>
  </si>
  <si>
    <t>Don't know</t>
  </si>
  <si>
    <t>Don't know</t>
  </si>
  <si>
    <t>EU1</t>
  </si>
  <si>
    <t>Did you vote in the referendum on the UK’s membership of the EU held on the 23rd June 2016?</t>
  </si>
  <si>
    <t>Yes – in person</t>
  </si>
  <si>
    <t>Yes – by post</t>
  </si>
  <si>
    <t>No – I was registered to vote but did not do so</t>
  </si>
  <si>
    <t>No – I was not registered to vote</t>
  </si>
  <si>
    <t>Don't know</t>
  </si>
  <si>
    <t>Don't know</t>
  </si>
  <si>
    <t>EU2</t>
  </si>
  <si>
    <t>And how did you vote in the referendum?</t>
  </si>
  <si>
    <t>Remain a member of the European Union</t>
  </si>
  <si>
    <t>Leave the European Union</t>
  </si>
  <si>
    <t>Don't know</t>
  </si>
  <si>
    <t>Don't know</t>
  </si>
  <si>
    <t>V1</t>
  </si>
  <si>
    <t>Which of the following statements best describes your opinion?</t>
  </si>
  <si>
    <t>I am satisfied with Theresa May</t>
  </si>
  <si>
    <t>I am dissatisfied with Theresa May, but prefer her to Jeremy Corbyn</t>
  </si>
  <si>
    <t>I am dissatisfied with Theresa May, and prefer Jeremy Corbyn</t>
  </si>
  <si>
    <t>Don't know / not sure</t>
  </si>
  <si>
    <t>Don't know</t>
  </si>
  <si>
    <t>Don't know</t>
  </si>
  <si>
    <t>V2</t>
  </si>
  <si>
    <t>Since the general election, would you say your opinion of Theresa May has become more positive or negative?</t>
  </si>
  <si>
    <t>Much more positive</t>
  </si>
  <si>
    <t>A little more positive</t>
  </si>
  <si>
    <t>A little more negative</t>
  </si>
  <si>
    <t>Much more negative</t>
  </si>
  <si>
    <t>No change – was positive before and positive now</t>
  </si>
  <si>
    <t>No change – was negative before and negative now</t>
  </si>
  <si>
    <t>No opinion</t>
  </si>
  <si>
    <t>Don't know</t>
  </si>
  <si>
    <t>Don't know</t>
  </si>
  <si>
    <t>V3</t>
  </si>
  <si>
    <t>Since the general election, would you say your opinion of Jeremy Corbyn has become more positive or negative?</t>
  </si>
  <si>
    <t>Don't know</t>
  </si>
  <si>
    <t>Don't know</t>
  </si>
  <si>
    <t>EUR1</t>
  </si>
  <si>
    <t>Which party do you trust most to lead the negotiations with the European Union to get the best exit deal for the UK?</t>
  </si>
  <si>
    <t>Other</t>
  </si>
  <si>
    <t>Don’t know / not sure</t>
  </si>
  <si>
    <t>Don't know</t>
  </si>
  <si>
    <t>Don't know</t>
  </si>
  <si>
    <t>EUR2</t>
  </si>
  <si>
    <t>To what extent do you approve or disapprove of the way that Theresa May has handled the process of the UK exiting the European Union?</t>
  </si>
  <si>
    <t>Strongly approve</t>
  </si>
  <si>
    <t>Somewhat approve</t>
  </si>
  <si>
    <t>Neither approve nor disapprove</t>
  </si>
  <si>
    <t>Somewhat disapprove</t>
  </si>
  <si>
    <t>Strongly disapprove</t>
  </si>
  <si>
    <t>Don't know</t>
  </si>
  <si>
    <t>Don't know</t>
  </si>
  <si>
    <t>Don't know</t>
  </si>
  <si>
    <t>V6</t>
  </si>
  <si>
    <t>The UK should leave the European single market so it can end freedom of movement</t>
  </si>
  <si>
    <t>The UK should no longer be full members of the European customs unions, which controls the EU’s trade rules, so the UK can do free trade deals with other countries</t>
  </si>
  <si>
    <t>The UK should remain members of the customs union and/or single market to ensure our trade and business relationships with the EU</t>
  </si>
  <si>
    <t>The UK should introduce a cap on the numbers of EU migrants who can come to Britain for work each year</t>
  </si>
  <si>
    <t>The European Court of Justice should no longer have any jurisdiction in Britain</t>
  </si>
  <si>
    <t>The UK should guarantee the rights of EU citizens who already live and work in Britain to continue to do so</t>
  </si>
  <si>
    <t>The UK should continue to cooperate with EU law enforcement bodies and share terrorist intelligence material with the EU</t>
  </si>
  <si>
    <t>There should be free movement of people and services across the land border between Northern Ireland and the Republic of Ireland</t>
  </si>
  <si>
    <t>The changes to the UK and EU’s relationship should be phased in over time, even if that means it takes several years for any immigration or customs controls to come into place</t>
  </si>
  <si>
    <t>At least at first, the UK should automatically incorporate all of the rights currently guaranteed by EU legislation</t>
  </si>
  <si>
    <t>Other (please specify)</t>
  </si>
  <si>
    <t>Don't know</t>
  </si>
  <si>
    <t>Don't know</t>
  </si>
  <si>
    <t>V6a</t>
  </si>
  <si>
    <t>Strongly agree</t>
  </si>
  <si>
    <t>Somewhat agree</t>
  </si>
  <si>
    <t>Neither agree nor disagree</t>
  </si>
  <si>
    <t>Somewhat disagree</t>
  </si>
  <si>
    <t>Strongly disagree</t>
  </si>
  <si>
    <t>Don't know</t>
  </si>
  <si>
    <t>Don't know</t>
  </si>
  <si>
    <t>V7 0</t>
  </si>
  <si>
    <t>Theresa May (Prime Minister)</t>
  </si>
  <si>
    <t>Don't know</t>
  </si>
  <si>
    <t>Don't know</t>
  </si>
  <si>
    <t>Don't know</t>
  </si>
  <si>
    <t>V7 1</t>
  </si>
  <si>
    <t>Jeremy Corbyn (Labour party leader)</t>
  </si>
  <si>
    <t>Don't know</t>
  </si>
  <si>
    <t>Don't know</t>
  </si>
  <si>
    <t>Don't know</t>
  </si>
  <si>
    <t>V7 2</t>
  </si>
  <si>
    <t>Sadiq Khan (Mayor of London)</t>
  </si>
  <si>
    <t>Don't know</t>
  </si>
  <si>
    <t>Don't know</t>
  </si>
  <si>
    <t>Don't know</t>
  </si>
  <si>
    <t>V7 3</t>
  </si>
  <si>
    <t>Emergency services</t>
  </si>
  <si>
    <t>Don't know</t>
  </si>
  <si>
    <t>Don't know</t>
  </si>
  <si>
    <t>Don't know</t>
  </si>
  <si>
    <t>V7 4</t>
  </si>
  <si>
    <t>Kensington and Chelsea Borough Council</t>
  </si>
  <si>
    <t>Don't know</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</si>
  <si>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</si>
  <si>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</si>
  <si>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</si>
  <si>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</si>
  <si>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</si>
  <si>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</si>
  <si>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</si>
  <si>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</si>
  <si>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</si>
  <si>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</si>
  <si>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</si>
  <si>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</si>
  <si>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Current voting intention</t>
  </si>
  <si>
    <t>Best PM</t>
  </si>
  <si>
    <t>2017 Past Vote</t>
  </si>
  <si>
    <t>VI 27 06 2017</t>
  </si>
  <si>
    <t>Opinium / Observer</t>
  </si>
  <si>
    <t>Net: Approve</t>
  </si>
  <si>
    <t>Net: Disapprove</t>
  </si>
  <si>
    <t>Net: more positive</t>
  </si>
  <si>
    <t>Net: more negative</t>
  </si>
  <si>
    <t>Net: approve</t>
  </si>
  <si>
    <t>Net: disapprove</t>
  </si>
  <si>
    <t>Net: Agreee</t>
  </si>
  <si>
    <t>Net: Disagree</t>
  </si>
  <si>
    <t>Base: all who voted</t>
  </si>
  <si>
    <t>Base: all GB respondents</t>
  </si>
  <si>
    <t>Base: all liekly GB voters who chose a party</t>
  </si>
  <si>
    <t>Lea Summary</t>
  </si>
  <si>
    <t>V7 Summary</t>
  </si>
  <si>
    <t>To what extent do you approve or disapprove of the way that the following have handled and responded to the Grenfell Tower fire?</t>
  </si>
  <si>
    <t>To what extent do you approve or disapprove of…</t>
  </si>
  <si>
    <t>Gender</t>
  </si>
  <si>
    <t>Earlier this year the Prime Minister said, in relation to Brexit, that “no deal for Britain is better than a bad deal for Britain”.  To what extent do you agree or disagree?</t>
  </si>
  <si>
    <t>Below is a list of ten things the government could potentially have as a priority during the Brexit talks. Which of the following do you think should be the government’s priority to include in the UK’s deal when negotiating with the European Union (EU)?</t>
  </si>
  <si>
    <t>The way Paul Nuttall handled his job as leader of the UK Independence Party</t>
  </si>
  <si>
    <t>35+N14:U14</t>
  </si>
  <si>
    <t>27 to 29 June 2017</t>
  </si>
  <si>
    <t>2,010 online interviews with UK adults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</si>
</sst>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5" x14ac:knownFonts="1">
    <font>
      <sz val="11"/>
      <color rgb="FF000000"/>
      <name val="Arial"/>
    </font>
    <font>
      <sz val="11"/>
      <color theme="1"/>
      <name val="Calibri"/>
      <family val="2"/>
      <scheme val="minor"/>
    </font>
    <font>
      <sz val="11"/>
      <color rgb="FF000000"/>
      <name val="Arial"/>
    </font>
    <font>
      <sz val="11"/>
      <color theme="0"/>
      <name val="Calibri"/>
      <family val="2"/>
      <scheme val="minor"/>
    </font>
    <font>
      <b/>
      <sz val="9"/>
      <color rgb="FF404040"/>
      <name val="Arial"/>
      <family val="2"/>
    </font>
    <font>
      <sz val="9"/>
      <color rgb="FF404040"/>
      <name val="Arial"/>
      <family val="2"/>
    </font>
    <font>
      <i/>
      <sz val="9"/>
      <color rgb="FF404040"/>
      <name val="Arial"/>
      <family val="2"/>
    </font>
    <font>
      <b/>
      <sz val="9"/>
      <color rgb="FF00B0F0"/>
      <name val="Arial"/>
      <family val="2"/>
    </font>
    <font>
      <sz val="28"/>
      <color theme="0"/>
      <name val="Calibri"/>
      <family val="2"/>
      <scheme val="minor"/>
    </font>
    <font>
      <sz val="14"/>
      <color theme="0"/>
      <name val="Calibri"/>
      <family val="2"/>
      <scheme val="minor"/>
    </font>
    <font>
      <sz val="22"/>
      <color theme="0"/>
      <name val="Calibri"/>
      <family val="2"/>
      <scheme val="minor"/>
    </font>
    <font>
      <sz val="11"/>
      <color rgb="FF5B645F"/>
      <name val="Calibri"/>
      <family val="2"/>
      <scheme val="minor"/>
    </font>
    <font>
      <b/>
      <sz val="11"/>
      <color rgb="FF00B0F0"/>
      <name val="Calibri"/>
      <family val="2"/>
      <scheme val="minor"/>
    </font>
    <font>
      <b/>
      <sz val="11"/>
      <color indexed="40"/>
      <name val="Calibri"/>
      <family val="2"/>
    </font>
    <font>
      <b/>
      <sz val="10"/>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b/>
      <sz val="11"/>
      <color rgb="FF5B645F"/>
      <name val="Calibri"/>
      <family val="2"/>
      <scheme val="minor"/>
    </font>
    <font>
      <b/>
      <sz val="11"/>
      <color indexed="40"/>
      <name val="Wingdings 3"/>
      <family val="1"/>
      <charset val="2"/>
    </font>
    <font>
      <u/>
      <sz val="11"/>
      <color theme="10"/>
      <name val="Calibri"/>
      <family val="2"/>
      <scheme val="minor"/>
    </font>
    <font>
      <b/>
      <u/>
      <sz val="10"/>
      <color rgb="FF5B645F"/>
      <name val="Calibri"/>
      <family val="2"/>
    </font>
    <font>
      <sz val="10"/>
      <color rgb="FF5B645F"/>
      <name val="Calibri"/>
      <family val="2"/>
    </font>
    <font>
      <u/>
      <sz val="10"/>
      <color rgb="FF404040"/>
      <name val="Calibri"/>
      <family val="2"/>
    </font>
    <font>
      <sz val="9"/>
      <color indexed="63"/>
      <name val="Arial"/>
      <family val="2"/>
    </font>
  </fonts>
  <fills count="3">
    <fill>
      <patternFill patternType="none"/>
    </fill>
    <fill>
      <patternFill patternType="gray125"/>
    </fill>
    <fill>
      <patternFill patternType="solid">
        <fgColor rgb="FF5B645F"/>
        <bgColor indexed="64"/>
      </patternFill>
    </fill>
  </fills>
  <borders count="4">
    <border>
      <left/>
      <right/>
      <top/>
      <bottom/>
      <diagonal/>
    </border>
    <border>
      <left/>
      <right/>
      <top/>
      <bottom style="thin">
        <color rgb="FFDDDDDD"/>
      </bottom>
      <diagonal/>
    </border>
    <border>
      <left/>
      <right/>
      <top/>
      <bottom style="dotted">
        <color rgb="FFDDDDDD"/>
      </bottom>
      <diagonal/>
    </border>
    <border>
      <left/>
      <right/>
      <top style="medium">
        <color rgb="FF5B645F"/>
      </top>
      <bottom/>
      <diagonal/>
    </border>
  </borders>
  <cellStyleXfs count="4">
    <xf numFmtId="0" fontId="0" fillId="0" borderId="0"/>
    <xf numFmtId="9" fontId="2" fillId="0" borderId="0" applyFont="0" applyFill="0" applyBorder="0" applyAlignment="0" applyProtection="0"/>
    <xf numFmtId="0" fontId="1" fillId="0" borderId="0"/>
    <xf numFmtId="0" fontId="20" fillId="0" borderId="0" applyNumberFormat="0" applyFill="0" applyBorder="0" applyAlignment="0" applyProtection="0"/>
  </cellStyleXfs>
  <cellXfs count="46">
    <xf numFmtId="0" fontId="0" fillId="0" borderId="0" xfId="0" applyAlignment="1"/>
    <xf numFmtId="0" fontId="4" fillId="0" borderId="0" xfId="0" applyFont="1" applyFill="1" applyAlignment="1">
      <alignment horizontal="left" wrapText="1" shrinkToFit="1"/>
    </xf>
    <xf numFmtId="0" fontId="5" fillId="0" borderId="1" xfId="0" applyFont="1" applyFill="1" applyBorder="1" applyAlignment="1">
      <alignment horizontal="left" wrapText="1" shrinkToFit="1"/>
    </xf>
    <xf numFmtId="0" fontId="5" fillId="0" borderId="0" xfId="0" applyFont="1" applyFill="1" applyAlignment="1"/>
    <xf numFmtId="0" fontId="5" fillId="0" borderId="0" xfId="0" applyFont="1" applyFill="1" applyBorder="1" applyAlignment="1">
      <alignment horizontal="left" wrapText="1" shrinkToFit="1"/>
    </xf>
    <xf numFmtId="0" fontId="4" fillId="0" borderId="1" xfId="0" applyFont="1" applyFill="1" applyBorder="1" applyAlignment="1">
      <alignment horizontal="left" wrapText="1" shrinkToFit="1"/>
    </xf>
    <xf numFmtId="1" fontId="5" fillId="0" borderId="0" xfId="0" applyNumberFormat="1" applyFont="1" applyFill="1" applyBorder="1" applyAlignment="1">
      <alignment horizontal="right" wrapText="1" shrinkToFit="1"/>
    </xf>
    <xf numFmtId="0" fontId="4" fillId="0" borderId="0" xfId="0" applyFont="1" applyFill="1" applyAlignment="1"/>
    <xf numFmtId="0" fontId="6" fillId="0" borderId="1" xfId="0" applyFont="1" applyFill="1" applyBorder="1" applyAlignment="1">
      <alignment horizontal="left" wrapText="1" shrinkToFit="1"/>
    </xf>
    <xf numFmtId="0" fontId="5" fillId="0" borderId="0" xfId="0" applyFont="1" applyFill="1" applyAlignment="1">
      <alignment horizontal="center" wrapText="1" shrinkToFit="1"/>
    </xf>
    <xf numFmtId="0" fontId="4" fillId="0" borderId="0" xfId="0" applyFont="1" applyFill="1" applyAlignment="1">
      <alignment horizontal="center" wrapText="1" shrinkToFit="1"/>
    </xf>
    <xf numFmtId="0" fontId="1" fillId="2" borderId="0" xfId="2" applyFont="1" applyFill="1"/>
    <xf numFmtId="0" fontId="8" fillId="2" borderId="0" xfId="2" applyFont="1" applyFill="1"/>
    <xf numFmtId="164" fontId="9" fillId="2" borderId="0" xfId="2" applyNumberFormat="1" applyFont="1" applyFill="1" applyAlignment="1">
      <alignment horizontal="right"/>
    </xf>
    <xf numFmtId="0" fontId="10" fillId="2" borderId="0" xfId="2" applyFont="1" applyFill="1"/>
    <xf numFmtId="0" fontId="11" fillId="0" borderId="0" xfId="2" applyFont="1" applyFill="1" applyAlignment="1">
      <alignment wrapText="1"/>
    </xf>
    <xf numFmtId="0" fontId="1" fillId="0" borderId="0" xfId="2" applyFont="1" applyFill="1"/>
    <xf numFmtId="0" fontId="12" fillId="0" borderId="0" xfId="2" applyFont="1" applyFill="1" applyAlignment="1">
      <alignment horizontal="left" indent="2"/>
    </xf>
    <xf numFmtId="0" fontId="16" fillId="0" borderId="0" xfId="2" applyFont="1" applyFill="1" applyAlignment="1">
      <alignment horizontal="right"/>
    </xf>
    <xf numFmtId="0" fontId="17" fillId="0" borderId="0" xfId="2" applyFont="1" applyFill="1" applyAlignment="1">
      <alignment horizontal="left"/>
    </xf>
    <xf numFmtId="0" fontId="1" fillId="2" borderId="0" xfId="2" applyFill="1"/>
    <xf numFmtId="164" fontId="3" fillId="2" borderId="0" xfId="2" applyNumberFormat="1" applyFont="1" applyFill="1" applyAlignment="1">
      <alignment horizontal="right"/>
    </xf>
    <xf numFmtId="0" fontId="1" fillId="0" borderId="0" xfId="2" applyFill="1"/>
    <xf numFmtId="0" fontId="11" fillId="0" borderId="0" xfId="2" applyFont="1" applyFill="1" applyAlignment="1">
      <alignment horizontal="justify" wrapText="1"/>
    </xf>
    <xf numFmtId="0" fontId="18" fillId="0" borderId="0" xfId="2" applyFont="1" applyFill="1"/>
    <xf numFmtId="0" fontId="11" fillId="0" borderId="0" xfId="2" applyFont="1" applyFill="1"/>
    <xf numFmtId="0" fontId="18" fillId="0" borderId="0" xfId="2" applyFont="1" applyFill="1" applyAlignment="1">
      <alignment horizontal="right"/>
    </xf>
    <xf numFmtId="0" fontId="11" fillId="0" borderId="0" xfId="2" applyFont="1" applyFill="1" applyAlignment="1">
      <alignment horizontal="left" indent="1"/>
    </xf>
    <xf numFmtId="0" fontId="17" fillId="0" borderId="0" xfId="2" applyFont="1" applyFill="1" applyAlignment="1">
      <alignment horizontal="justify" vertical="center" wrapText="1"/>
    </xf>
    <xf numFmtId="0" fontId="11" fillId="0" borderId="0" xfId="2" applyFont="1" applyFill="1" applyAlignment="1">
      <alignment horizontal="left" vertical="center" wrapText="1"/>
    </xf>
    <xf numFmtId="0" fontId="20" fillId="0" borderId="0" xfId="3" applyFill="1" applyAlignment="1">
      <alignment vertical="center" wrapText="1"/>
    </xf>
    <xf numFmtId="0" fontId="11" fillId="0" borderId="0" xfId="2" applyFont="1" applyFill="1" applyAlignment="1">
      <alignment vertical="center" wrapText="1"/>
    </xf>
    <xf numFmtId="0" fontId="1" fillId="2" borderId="3" xfId="2" applyFill="1" applyBorder="1"/>
    <xf numFmtId="0" fontId="21" fillId="0" borderId="0" xfId="3" applyFont="1" applyFill="1" applyAlignment="1">
      <alignment horizontal="right"/>
    </xf>
    <xf numFmtId="0" fontId="22" fillId="0" borderId="0" xfId="2" applyFont="1" applyFill="1" applyAlignment="1">
      <alignment horizontal="left"/>
    </xf>
    <xf numFmtId="0" fontId="23" fillId="0" borderId="0" xfId="3" applyFont="1" applyFill="1" applyAlignment="1">
      <alignment horizontal="left"/>
    </xf>
    <xf numFmtId="1" fontId="24" fillId="0" borderId="0" xfId="0" applyNumberFormat="1" applyFont="1" applyFill="1" applyBorder="1" applyAlignment="1">
      <alignment horizontal="right" wrapText="1" shrinkToFit="1"/>
    </xf>
    <xf numFmtId="1" fontId="5" fillId="0" borderId="0" xfId="0" applyNumberFormat="1" applyFont="1" applyFill="1" applyAlignment="1"/>
    <xf numFmtId="1" fontId="24" fillId="0" borderId="0" xfId="0" applyNumberFormat="1" applyFont="1" applyFill="1" applyAlignment="1"/>
    <xf numFmtId="9" fontId="7" fillId="0" borderId="1" xfId="1" applyFont="1" applyFill="1" applyBorder="1" applyAlignment="1">
      <alignment horizontal="right" wrapText="1" shrinkToFit="1"/>
    </xf>
    <xf numFmtId="9" fontId="7" fillId="0" borderId="0" xfId="1" applyFont="1" applyFill="1" applyAlignment="1"/>
    <xf numFmtId="9" fontId="7" fillId="0" borderId="2" xfId="1" applyFont="1" applyFill="1" applyBorder="1" applyAlignment="1">
      <alignment horizontal="right" wrapText="1" shrinkToFit="1"/>
    </xf>
    <xf numFmtId="0" fontId="4" fillId="0" borderId="1" xfId="0" applyFont="1" applyFill="1" applyBorder="1" applyAlignment="1">
      <alignment horizontal="left" wrapText="1" shrinkToFit="1"/>
    </xf>
    <xf numFmtId="0" fontId="4" fillId="0" borderId="0" xfId="0" applyFont="1" applyFill="1" applyAlignment="1">
      <alignment horizontal="left" wrapText="1" shrinkToFit="1"/>
    </xf>
    <xf numFmtId="0" fontId="5" fillId="0" borderId="1" xfId="0" applyFont="1" applyFill="1" applyBorder="1" applyAlignment="1">
      <alignment horizontal="left" wrapText="1" shrinkToFit="1"/>
    </xf>
    <xf numFmtId="0" fontId="4" fillId="0" borderId="1" xfId="0" applyFont="1" applyFill="1" applyBorder="1" applyAlignment="1">
      <alignment horizontal="left" vertical="top" wrapText="1" shrinkToFit="1"/>
    </xf>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3" name="Picture 1639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72225" y="3952875"/>
          <a:ext cx="11525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tabSelected="1" zoomScaleNormal="100" workbookViewId="0">
      <selection activeCell="C15" sqref="C15"/>
    </sheetView>
  </sheetViews>
  <sheetFormatPr defaultRowHeight="15" x14ac:dyDescent="0.25"/>
  <cols>
    <col min="1" max="1" width="2.125" style="20" customWidth="1"/>
    <col min="2" max="2" width="14.5" style="20" customWidth="1"/>
    <col min="3" max="3" width="12.875" style="20" customWidth="1"/>
    <col min="4" max="4" width="12.875" style="20" bestFit="1" customWidth="1"/>
    <col min="5" max="5" width="9" style="20"/>
    <col min="6" max="6" width="2.875" style="20" customWidth="1"/>
    <col min="7" max="7" width="20.625" style="20" bestFit="1" customWidth="1"/>
    <col min="8" max="8" width="9" style="20"/>
    <col min="9" max="9" width="4.25" style="20" customWidth="1"/>
    <col min="10" max="10" width="9" style="20"/>
    <col min="11" max="11" width="4.5" style="20" customWidth="1"/>
    <col min="12" max="256" width="9" style="20"/>
    <col min="257" max="257" width="2.125" style="20" customWidth="1"/>
    <col min="258" max="258" width="14.5" style="20" customWidth="1"/>
    <col min="259" max="259" width="12.875" style="20" customWidth="1"/>
    <col min="260" max="260" width="12.875" style="20" bestFit="1" customWidth="1"/>
    <col min="261" max="261" width="9" style="20"/>
    <col min="262" max="262" width="2.875" style="20" customWidth="1"/>
    <col min="263" max="263" width="20.625" style="20" bestFit="1" customWidth="1"/>
    <col min="264" max="264" width="9" style="20"/>
    <col min="265" max="265" width="4.25" style="20" customWidth="1"/>
    <col min="266" max="266" width="9" style="20"/>
    <col min="267" max="267" width="4.5" style="20" customWidth="1"/>
    <col min="268" max="512" width="9" style="20"/>
    <col min="513" max="513" width="2.125" style="20" customWidth="1"/>
    <col min="514" max="514" width="14.5" style="20" customWidth="1"/>
    <col min="515" max="515" width="12.875" style="20" customWidth="1"/>
    <col min="516" max="516" width="12.875" style="20" bestFit="1" customWidth="1"/>
    <col min="517" max="517" width="9" style="20"/>
    <col min="518" max="518" width="2.875" style="20" customWidth="1"/>
    <col min="519" max="519" width="20.625" style="20" bestFit="1" customWidth="1"/>
    <col min="520" max="520" width="9" style="20"/>
    <col min="521" max="521" width="4.25" style="20" customWidth="1"/>
    <col min="522" max="522" width="9" style="20"/>
    <col min="523" max="523" width="4.5" style="20" customWidth="1"/>
    <col min="524" max="768" width="9" style="20"/>
    <col min="769" max="769" width="2.125" style="20" customWidth="1"/>
    <col min="770" max="770" width="14.5" style="20" customWidth="1"/>
    <col min="771" max="771" width="12.875" style="20" customWidth="1"/>
    <col min="772" max="772" width="12.875" style="20" bestFit="1" customWidth="1"/>
    <col min="773" max="773" width="9" style="20"/>
    <col min="774" max="774" width="2.875" style="20" customWidth="1"/>
    <col min="775" max="775" width="20.625" style="20" bestFit="1" customWidth="1"/>
    <col min="776" max="776" width="9" style="20"/>
    <col min="777" max="777" width="4.25" style="20" customWidth="1"/>
    <col min="778" max="778" width="9" style="20"/>
    <col min="779" max="779" width="4.5" style="20" customWidth="1"/>
    <col min="780" max="1024" width="9" style="20"/>
    <col min="1025" max="1025" width="2.125" style="20" customWidth="1"/>
    <col min="1026" max="1026" width="14.5" style="20" customWidth="1"/>
    <col min="1027" max="1027" width="12.875" style="20" customWidth="1"/>
    <col min="1028" max="1028" width="12.875" style="20" bestFit="1" customWidth="1"/>
    <col min="1029" max="1029" width="9" style="20"/>
    <col min="1030" max="1030" width="2.875" style="20" customWidth="1"/>
    <col min="1031" max="1031" width="20.625" style="20" bestFit="1" customWidth="1"/>
    <col min="1032" max="1032" width="9" style="20"/>
    <col min="1033" max="1033" width="4.25" style="20" customWidth="1"/>
    <col min="1034" max="1034" width="9" style="20"/>
    <col min="1035" max="1035" width="4.5" style="20" customWidth="1"/>
    <col min="1036" max="1280" width="9" style="20"/>
    <col min="1281" max="1281" width="2.125" style="20" customWidth="1"/>
    <col min="1282" max="1282" width="14.5" style="20" customWidth="1"/>
    <col min="1283" max="1283" width="12.875" style="20" customWidth="1"/>
    <col min="1284" max="1284" width="12.875" style="20" bestFit="1" customWidth="1"/>
    <col min="1285" max="1285" width="9" style="20"/>
    <col min="1286" max="1286" width="2.875" style="20" customWidth="1"/>
    <col min="1287" max="1287" width="20.625" style="20" bestFit="1" customWidth="1"/>
    <col min="1288" max="1288" width="9" style="20"/>
    <col min="1289" max="1289" width="4.25" style="20" customWidth="1"/>
    <col min="1290" max="1290" width="9" style="20"/>
    <col min="1291" max="1291" width="4.5" style="20" customWidth="1"/>
    <col min="1292" max="1536" width="9" style="20"/>
    <col min="1537" max="1537" width="2.125" style="20" customWidth="1"/>
    <col min="1538" max="1538" width="14.5" style="20" customWidth="1"/>
    <col min="1539" max="1539" width="12.875" style="20" customWidth="1"/>
    <col min="1540" max="1540" width="12.875" style="20" bestFit="1" customWidth="1"/>
    <col min="1541" max="1541" width="9" style="20"/>
    <col min="1542" max="1542" width="2.875" style="20" customWidth="1"/>
    <col min="1543" max="1543" width="20.625" style="20" bestFit="1" customWidth="1"/>
    <col min="1544" max="1544" width="9" style="20"/>
    <col min="1545" max="1545" width="4.25" style="20" customWidth="1"/>
    <col min="1546" max="1546" width="9" style="20"/>
    <col min="1547" max="1547" width="4.5" style="20" customWidth="1"/>
    <col min="1548" max="1792" width="9" style="20"/>
    <col min="1793" max="1793" width="2.125" style="20" customWidth="1"/>
    <col min="1794" max="1794" width="14.5" style="20" customWidth="1"/>
    <col min="1795" max="1795" width="12.875" style="20" customWidth="1"/>
    <col min="1796" max="1796" width="12.875" style="20" bestFit="1" customWidth="1"/>
    <col min="1797" max="1797" width="9" style="20"/>
    <col min="1798" max="1798" width="2.875" style="20" customWidth="1"/>
    <col min="1799" max="1799" width="20.625" style="20" bestFit="1" customWidth="1"/>
    <col min="1800" max="1800" width="9" style="20"/>
    <col min="1801" max="1801" width="4.25" style="20" customWidth="1"/>
    <col min="1802" max="1802" width="9" style="20"/>
    <col min="1803" max="1803" width="4.5" style="20" customWidth="1"/>
    <col min="1804" max="2048" width="9" style="20"/>
    <col min="2049" max="2049" width="2.125" style="20" customWidth="1"/>
    <col min="2050" max="2050" width="14.5" style="20" customWidth="1"/>
    <col min="2051" max="2051" width="12.875" style="20" customWidth="1"/>
    <col min="2052" max="2052" width="12.875" style="20" bestFit="1" customWidth="1"/>
    <col min="2053" max="2053" width="9" style="20"/>
    <col min="2054" max="2054" width="2.875" style="20" customWidth="1"/>
    <col min="2055" max="2055" width="20.625" style="20" bestFit="1" customWidth="1"/>
    <col min="2056" max="2056" width="9" style="20"/>
    <col min="2057" max="2057" width="4.25" style="20" customWidth="1"/>
    <col min="2058" max="2058" width="9" style="20"/>
    <col min="2059" max="2059" width="4.5" style="20" customWidth="1"/>
    <col min="2060" max="2304" width="9" style="20"/>
    <col min="2305" max="2305" width="2.125" style="20" customWidth="1"/>
    <col min="2306" max="2306" width="14.5" style="20" customWidth="1"/>
    <col min="2307" max="2307" width="12.875" style="20" customWidth="1"/>
    <col min="2308" max="2308" width="12.875" style="20" bestFit="1" customWidth="1"/>
    <col min="2309" max="2309" width="9" style="20"/>
    <col min="2310" max="2310" width="2.875" style="20" customWidth="1"/>
    <col min="2311" max="2311" width="20.625" style="20" bestFit="1" customWidth="1"/>
    <col min="2312" max="2312" width="9" style="20"/>
    <col min="2313" max="2313" width="4.25" style="20" customWidth="1"/>
    <col min="2314" max="2314" width="9" style="20"/>
    <col min="2315" max="2315" width="4.5" style="20" customWidth="1"/>
    <col min="2316" max="2560" width="9" style="20"/>
    <col min="2561" max="2561" width="2.125" style="20" customWidth="1"/>
    <col min="2562" max="2562" width="14.5" style="20" customWidth="1"/>
    <col min="2563" max="2563" width="12.875" style="20" customWidth="1"/>
    <col min="2564" max="2564" width="12.875" style="20" bestFit="1" customWidth="1"/>
    <col min="2565" max="2565" width="9" style="20"/>
    <col min="2566" max="2566" width="2.875" style="20" customWidth="1"/>
    <col min="2567" max="2567" width="20.625" style="20" bestFit="1" customWidth="1"/>
    <col min="2568" max="2568" width="9" style="20"/>
    <col min="2569" max="2569" width="4.25" style="20" customWidth="1"/>
    <col min="2570" max="2570" width="9" style="20"/>
    <col min="2571" max="2571" width="4.5" style="20" customWidth="1"/>
    <col min="2572" max="2816" width="9" style="20"/>
    <col min="2817" max="2817" width="2.125" style="20" customWidth="1"/>
    <col min="2818" max="2818" width="14.5" style="20" customWidth="1"/>
    <col min="2819" max="2819" width="12.875" style="20" customWidth="1"/>
    <col min="2820" max="2820" width="12.875" style="20" bestFit="1" customWidth="1"/>
    <col min="2821" max="2821" width="9" style="20"/>
    <col min="2822" max="2822" width="2.875" style="20" customWidth="1"/>
    <col min="2823" max="2823" width="20.625" style="20" bestFit="1" customWidth="1"/>
    <col min="2824" max="2824" width="9" style="20"/>
    <col min="2825" max="2825" width="4.25" style="20" customWidth="1"/>
    <col min="2826" max="2826" width="9" style="20"/>
    <col min="2827" max="2827" width="4.5" style="20" customWidth="1"/>
    <col min="2828" max="3072" width="9" style="20"/>
    <col min="3073" max="3073" width="2.125" style="20" customWidth="1"/>
    <col min="3074" max="3074" width="14.5" style="20" customWidth="1"/>
    <col min="3075" max="3075" width="12.875" style="20" customWidth="1"/>
    <col min="3076" max="3076" width="12.875" style="20" bestFit="1" customWidth="1"/>
    <col min="3077" max="3077" width="9" style="20"/>
    <col min="3078" max="3078" width="2.875" style="20" customWidth="1"/>
    <col min="3079" max="3079" width="20.625" style="20" bestFit="1" customWidth="1"/>
    <col min="3080" max="3080" width="9" style="20"/>
    <col min="3081" max="3081" width="4.25" style="20" customWidth="1"/>
    <col min="3082" max="3082" width="9" style="20"/>
    <col min="3083" max="3083" width="4.5" style="20" customWidth="1"/>
    <col min="3084" max="3328" width="9" style="20"/>
    <col min="3329" max="3329" width="2.125" style="20" customWidth="1"/>
    <col min="3330" max="3330" width="14.5" style="20" customWidth="1"/>
    <col min="3331" max="3331" width="12.875" style="20" customWidth="1"/>
    <col min="3332" max="3332" width="12.875" style="20" bestFit="1" customWidth="1"/>
    <col min="3333" max="3333" width="9" style="20"/>
    <col min="3334" max="3334" width="2.875" style="20" customWidth="1"/>
    <col min="3335" max="3335" width="20.625" style="20" bestFit="1" customWidth="1"/>
    <col min="3336" max="3336" width="9" style="20"/>
    <col min="3337" max="3337" width="4.25" style="20" customWidth="1"/>
    <col min="3338" max="3338" width="9" style="20"/>
    <col min="3339" max="3339" width="4.5" style="20" customWidth="1"/>
    <col min="3340" max="3584" width="9" style="20"/>
    <col min="3585" max="3585" width="2.125" style="20" customWidth="1"/>
    <col min="3586" max="3586" width="14.5" style="20" customWidth="1"/>
    <col min="3587" max="3587" width="12.875" style="20" customWidth="1"/>
    <col min="3588" max="3588" width="12.875" style="20" bestFit="1" customWidth="1"/>
    <col min="3589" max="3589" width="9" style="20"/>
    <col min="3590" max="3590" width="2.875" style="20" customWidth="1"/>
    <col min="3591" max="3591" width="20.625" style="20" bestFit="1" customWidth="1"/>
    <col min="3592" max="3592" width="9" style="20"/>
    <col min="3593" max="3593" width="4.25" style="20" customWidth="1"/>
    <col min="3594" max="3594" width="9" style="20"/>
    <col min="3595" max="3595" width="4.5" style="20" customWidth="1"/>
    <col min="3596" max="3840" width="9" style="20"/>
    <col min="3841" max="3841" width="2.125" style="20" customWidth="1"/>
    <col min="3842" max="3842" width="14.5" style="20" customWidth="1"/>
    <col min="3843" max="3843" width="12.875" style="20" customWidth="1"/>
    <col min="3844" max="3844" width="12.875" style="20" bestFit="1" customWidth="1"/>
    <col min="3845" max="3845" width="9" style="20"/>
    <col min="3846" max="3846" width="2.875" style="20" customWidth="1"/>
    <col min="3847" max="3847" width="20.625" style="20" bestFit="1" customWidth="1"/>
    <col min="3848" max="3848" width="9" style="20"/>
    <col min="3849" max="3849" width="4.25" style="20" customWidth="1"/>
    <col min="3850" max="3850" width="9" style="20"/>
    <col min="3851" max="3851" width="4.5" style="20" customWidth="1"/>
    <col min="3852" max="4096" width="9" style="20"/>
    <col min="4097" max="4097" width="2.125" style="20" customWidth="1"/>
    <col min="4098" max="4098" width="14.5" style="20" customWidth="1"/>
    <col min="4099" max="4099" width="12.875" style="20" customWidth="1"/>
    <col min="4100" max="4100" width="12.875" style="20" bestFit="1" customWidth="1"/>
    <col min="4101" max="4101" width="9" style="20"/>
    <col min="4102" max="4102" width="2.875" style="20" customWidth="1"/>
    <col min="4103" max="4103" width="20.625" style="20" bestFit="1" customWidth="1"/>
    <col min="4104" max="4104" width="9" style="20"/>
    <col min="4105" max="4105" width="4.25" style="20" customWidth="1"/>
    <col min="4106" max="4106" width="9" style="20"/>
    <col min="4107" max="4107" width="4.5" style="20" customWidth="1"/>
    <col min="4108" max="4352" width="9" style="20"/>
    <col min="4353" max="4353" width="2.125" style="20" customWidth="1"/>
    <col min="4354" max="4354" width="14.5" style="20" customWidth="1"/>
    <col min="4355" max="4355" width="12.875" style="20" customWidth="1"/>
    <col min="4356" max="4356" width="12.875" style="20" bestFit="1" customWidth="1"/>
    <col min="4357" max="4357" width="9" style="20"/>
    <col min="4358" max="4358" width="2.875" style="20" customWidth="1"/>
    <col min="4359" max="4359" width="20.625" style="20" bestFit="1" customWidth="1"/>
    <col min="4360" max="4360" width="9" style="20"/>
    <col min="4361" max="4361" width="4.25" style="20" customWidth="1"/>
    <col min="4362" max="4362" width="9" style="20"/>
    <col min="4363" max="4363" width="4.5" style="20" customWidth="1"/>
    <col min="4364" max="4608" width="9" style="20"/>
    <col min="4609" max="4609" width="2.125" style="20" customWidth="1"/>
    <col min="4610" max="4610" width="14.5" style="20" customWidth="1"/>
    <col min="4611" max="4611" width="12.875" style="20" customWidth="1"/>
    <col min="4612" max="4612" width="12.875" style="20" bestFit="1" customWidth="1"/>
    <col min="4613" max="4613" width="9" style="20"/>
    <col min="4614" max="4614" width="2.875" style="20" customWidth="1"/>
    <col min="4615" max="4615" width="20.625" style="20" bestFit="1" customWidth="1"/>
    <col min="4616" max="4616" width="9" style="20"/>
    <col min="4617" max="4617" width="4.25" style="20" customWidth="1"/>
    <col min="4618" max="4618" width="9" style="20"/>
    <col min="4619" max="4619" width="4.5" style="20" customWidth="1"/>
    <col min="4620" max="4864" width="9" style="20"/>
    <col min="4865" max="4865" width="2.125" style="20" customWidth="1"/>
    <col min="4866" max="4866" width="14.5" style="20" customWidth="1"/>
    <col min="4867" max="4867" width="12.875" style="20" customWidth="1"/>
    <col min="4868" max="4868" width="12.875" style="20" bestFit="1" customWidth="1"/>
    <col min="4869" max="4869" width="9" style="20"/>
    <col min="4870" max="4870" width="2.875" style="20" customWidth="1"/>
    <col min="4871" max="4871" width="20.625" style="20" bestFit="1" customWidth="1"/>
    <col min="4872" max="4872" width="9" style="20"/>
    <col min="4873" max="4873" width="4.25" style="20" customWidth="1"/>
    <col min="4874" max="4874" width="9" style="20"/>
    <col min="4875" max="4875" width="4.5" style="20" customWidth="1"/>
    <col min="4876" max="5120" width="9" style="20"/>
    <col min="5121" max="5121" width="2.125" style="20" customWidth="1"/>
    <col min="5122" max="5122" width="14.5" style="20" customWidth="1"/>
    <col min="5123" max="5123" width="12.875" style="20" customWidth="1"/>
    <col min="5124" max="5124" width="12.875" style="20" bestFit="1" customWidth="1"/>
    <col min="5125" max="5125" width="9" style="20"/>
    <col min="5126" max="5126" width="2.875" style="20" customWidth="1"/>
    <col min="5127" max="5127" width="20.625" style="20" bestFit="1" customWidth="1"/>
    <col min="5128" max="5128" width="9" style="20"/>
    <col min="5129" max="5129" width="4.25" style="20" customWidth="1"/>
    <col min="5130" max="5130" width="9" style="20"/>
    <col min="5131" max="5131" width="4.5" style="20" customWidth="1"/>
    <col min="5132" max="5376" width="9" style="20"/>
    <col min="5377" max="5377" width="2.125" style="20" customWidth="1"/>
    <col min="5378" max="5378" width="14.5" style="20" customWidth="1"/>
    <col min="5379" max="5379" width="12.875" style="20" customWidth="1"/>
    <col min="5380" max="5380" width="12.875" style="20" bestFit="1" customWidth="1"/>
    <col min="5381" max="5381" width="9" style="20"/>
    <col min="5382" max="5382" width="2.875" style="20" customWidth="1"/>
    <col min="5383" max="5383" width="20.625" style="20" bestFit="1" customWidth="1"/>
    <col min="5384" max="5384" width="9" style="20"/>
    <col min="5385" max="5385" width="4.25" style="20" customWidth="1"/>
    <col min="5386" max="5386" width="9" style="20"/>
    <col min="5387" max="5387" width="4.5" style="20" customWidth="1"/>
    <col min="5388" max="5632" width="9" style="20"/>
    <col min="5633" max="5633" width="2.125" style="20" customWidth="1"/>
    <col min="5634" max="5634" width="14.5" style="20" customWidth="1"/>
    <col min="5635" max="5635" width="12.875" style="20" customWidth="1"/>
    <col min="5636" max="5636" width="12.875" style="20" bestFit="1" customWidth="1"/>
    <col min="5637" max="5637" width="9" style="20"/>
    <col min="5638" max="5638" width="2.875" style="20" customWidth="1"/>
    <col min="5639" max="5639" width="20.625" style="20" bestFit="1" customWidth="1"/>
    <col min="5640" max="5640" width="9" style="20"/>
    <col min="5641" max="5641" width="4.25" style="20" customWidth="1"/>
    <col min="5642" max="5642" width="9" style="20"/>
    <col min="5643" max="5643" width="4.5" style="20" customWidth="1"/>
    <col min="5644" max="5888" width="9" style="20"/>
    <col min="5889" max="5889" width="2.125" style="20" customWidth="1"/>
    <col min="5890" max="5890" width="14.5" style="20" customWidth="1"/>
    <col min="5891" max="5891" width="12.875" style="20" customWidth="1"/>
    <col min="5892" max="5892" width="12.875" style="20" bestFit="1" customWidth="1"/>
    <col min="5893" max="5893" width="9" style="20"/>
    <col min="5894" max="5894" width="2.875" style="20" customWidth="1"/>
    <col min="5895" max="5895" width="20.625" style="20" bestFit="1" customWidth="1"/>
    <col min="5896" max="5896" width="9" style="20"/>
    <col min="5897" max="5897" width="4.25" style="20" customWidth="1"/>
    <col min="5898" max="5898" width="9" style="20"/>
    <col min="5899" max="5899" width="4.5" style="20" customWidth="1"/>
    <col min="5900" max="6144" width="9" style="20"/>
    <col min="6145" max="6145" width="2.125" style="20" customWidth="1"/>
    <col min="6146" max="6146" width="14.5" style="20" customWidth="1"/>
    <col min="6147" max="6147" width="12.875" style="20" customWidth="1"/>
    <col min="6148" max="6148" width="12.875" style="20" bestFit="1" customWidth="1"/>
    <col min="6149" max="6149" width="9" style="20"/>
    <col min="6150" max="6150" width="2.875" style="20" customWidth="1"/>
    <col min="6151" max="6151" width="20.625" style="20" bestFit="1" customWidth="1"/>
    <col min="6152" max="6152" width="9" style="20"/>
    <col min="6153" max="6153" width="4.25" style="20" customWidth="1"/>
    <col min="6154" max="6154" width="9" style="20"/>
    <col min="6155" max="6155" width="4.5" style="20" customWidth="1"/>
    <col min="6156" max="6400" width="9" style="20"/>
    <col min="6401" max="6401" width="2.125" style="20" customWidth="1"/>
    <col min="6402" max="6402" width="14.5" style="20" customWidth="1"/>
    <col min="6403" max="6403" width="12.875" style="20" customWidth="1"/>
    <col min="6404" max="6404" width="12.875" style="20" bestFit="1" customWidth="1"/>
    <col min="6405" max="6405" width="9" style="20"/>
    <col min="6406" max="6406" width="2.875" style="20" customWidth="1"/>
    <col min="6407" max="6407" width="20.625" style="20" bestFit="1" customWidth="1"/>
    <col min="6408" max="6408" width="9" style="20"/>
    <col min="6409" max="6409" width="4.25" style="20" customWidth="1"/>
    <col min="6410" max="6410" width="9" style="20"/>
    <col min="6411" max="6411" width="4.5" style="20" customWidth="1"/>
    <col min="6412" max="6656" width="9" style="20"/>
    <col min="6657" max="6657" width="2.125" style="20" customWidth="1"/>
    <col min="6658" max="6658" width="14.5" style="20" customWidth="1"/>
    <col min="6659" max="6659" width="12.875" style="20" customWidth="1"/>
    <col min="6660" max="6660" width="12.875" style="20" bestFit="1" customWidth="1"/>
    <col min="6661" max="6661" width="9" style="20"/>
    <col min="6662" max="6662" width="2.875" style="20" customWidth="1"/>
    <col min="6663" max="6663" width="20.625" style="20" bestFit="1" customWidth="1"/>
    <col min="6664" max="6664" width="9" style="20"/>
    <col min="6665" max="6665" width="4.25" style="20" customWidth="1"/>
    <col min="6666" max="6666" width="9" style="20"/>
    <col min="6667" max="6667" width="4.5" style="20" customWidth="1"/>
    <col min="6668" max="6912" width="9" style="20"/>
    <col min="6913" max="6913" width="2.125" style="20" customWidth="1"/>
    <col min="6914" max="6914" width="14.5" style="20" customWidth="1"/>
    <col min="6915" max="6915" width="12.875" style="20" customWidth="1"/>
    <col min="6916" max="6916" width="12.875" style="20" bestFit="1" customWidth="1"/>
    <col min="6917" max="6917" width="9" style="20"/>
    <col min="6918" max="6918" width="2.875" style="20" customWidth="1"/>
    <col min="6919" max="6919" width="20.625" style="20" bestFit="1" customWidth="1"/>
    <col min="6920" max="6920" width="9" style="20"/>
    <col min="6921" max="6921" width="4.25" style="20" customWidth="1"/>
    <col min="6922" max="6922" width="9" style="20"/>
    <col min="6923" max="6923" width="4.5" style="20" customWidth="1"/>
    <col min="6924" max="7168" width="9" style="20"/>
    <col min="7169" max="7169" width="2.125" style="20" customWidth="1"/>
    <col min="7170" max="7170" width="14.5" style="20" customWidth="1"/>
    <col min="7171" max="7171" width="12.875" style="20" customWidth="1"/>
    <col min="7172" max="7172" width="12.875" style="20" bestFit="1" customWidth="1"/>
    <col min="7173" max="7173" width="9" style="20"/>
    <col min="7174" max="7174" width="2.875" style="20" customWidth="1"/>
    <col min="7175" max="7175" width="20.625" style="20" bestFit="1" customWidth="1"/>
    <col min="7176" max="7176" width="9" style="20"/>
    <col min="7177" max="7177" width="4.25" style="20" customWidth="1"/>
    <col min="7178" max="7178" width="9" style="20"/>
    <col min="7179" max="7179" width="4.5" style="20" customWidth="1"/>
    <col min="7180" max="7424" width="9" style="20"/>
    <col min="7425" max="7425" width="2.125" style="20" customWidth="1"/>
    <col min="7426" max="7426" width="14.5" style="20" customWidth="1"/>
    <col min="7427" max="7427" width="12.875" style="20" customWidth="1"/>
    <col min="7428" max="7428" width="12.875" style="20" bestFit="1" customWidth="1"/>
    <col min="7429" max="7429" width="9" style="20"/>
    <col min="7430" max="7430" width="2.875" style="20" customWidth="1"/>
    <col min="7431" max="7431" width="20.625" style="20" bestFit="1" customWidth="1"/>
    <col min="7432" max="7432" width="9" style="20"/>
    <col min="7433" max="7433" width="4.25" style="20" customWidth="1"/>
    <col min="7434" max="7434" width="9" style="20"/>
    <col min="7435" max="7435" width="4.5" style="20" customWidth="1"/>
    <col min="7436" max="7680" width="9" style="20"/>
    <col min="7681" max="7681" width="2.125" style="20" customWidth="1"/>
    <col min="7682" max="7682" width="14.5" style="20" customWidth="1"/>
    <col min="7683" max="7683" width="12.875" style="20" customWidth="1"/>
    <col min="7684" max="7684" width="12.875" style="20" bestFit="1" customWidth="1"/>
    <col min="7685" max="7685" width="9" style="20"/>
    <col min="7686" max="7686" width="2.875" style="20" customWidth="1"/>
    <col min="7687" max="7687" width="20.625" style="20" bestFit="1" customWidth="1"/>
    <col min="7688" max="7688" width="9" style="20"/>
    <col min="7689" max="7689" width="4.25" style="20" customWidth="1"/>
    <col min="7690" max="7690" width="9" style="20"/>
    <col min="7691" max="7691" width="4.5" style="20" customWidth="1"/>
    <col min="7692" max="7936" width="9" style="20"/>
    <col min="7937" max="7937" width="2.125" style="20" customWidth="1"/>
    <col min="7938" max="7938" width="14.5" style="20" customWidth="1"/>
    <col min="7939" max="7939" width="12.875" style="20" customWidth="1"/>
    <col min="7940" max="7940" width="12.875" style="20" bestFit="1" customWidth="1"/>
    <col min="7941" max="7941" width="9" style="20"/>
    <col min="7942" max="7942" width="2.875" style="20" customWidth="1"/>
    <col min="7943" max="7943" width="20.625" style="20" bestFit="1" customWidth="1"/>
    <col min="7944" max="7944" width="9" style="20"/>
    <col min="7945" max="7945" width="4.25" style="20" customWidth="1"/>
    <col min="7946" max="7946" width="9" style="20"/>
    <col min="7947" max="7947" width="4.5" style="20" customWidth="1"/>
    <col min="7948" max="8192" width="9" style="20"/>
    <col min="8193" max="8193" width="2.125" style="20" customWidth="1"/>
    <col min="8194" max="8194" width="14.5" style="20" customWidth="1"/>
    <col min="8195" max="8195" width="12.875" style="20" customWidth="1"/>
    <col min="8196" max="8196" width="12.875" style="20" bestFit="1" customWidth="1"/>
    <col min="8197" max="8197" width="9" style="20"/>
    <col min="8198" max="8198" width="2.875" style="20" customWidth="1"/>
    <col min="8199" max="8199" width="20.625" style="20" bestFit="1" customWidth="1"/>
    <col min="8200" max="8200" width="9" style="20"/>
    <col min="8201" max="8201" width="4.25" style="20" customWidth="1"/>
    <col min="8202" max="8202" width="9" style="20"/>
    <col min="8203" max="8203" width="4.5" style="20" customWidth="1"/>
    <col min="8204" max="8448" width="9" style="20"/>
    <col min="8449" max="8449" width="2.125" style="20" customWidth="1"/>
    <col min="8450" max="8450" width="14.5" style="20" customWidth="1"/>
    <col min="8451" max="8451" width="12.875" style="20" customWidth="1"/>
    <col min="8452" max="8452" width="12.875" style="20" bestFit="1" customWidth="1"/>
    <col min="8453" max="8453" width="9" style="20"/>
    <col min="8454" max="8454" width="2.875" style="20" customWidth="1"/>
    <col min="8455" max="8455" width="20.625" style="20" bestFit="1" customWidth="1"/>
    <col min="8456" max="8456" width="9" style="20"/>
    <col min="8457" max="8457" width="4.25" style="20" customWidth="1"/>
    <col min="8458" max="8458" width="9" style="20"/>
    <col min="8459" max="8459" width="4.5" style="20" customWidth="1"/>
    <col min="8460" max="8704" width="9" style="20"/>
    <col min="8705" max="8705" width="2.125" style="20" customWidth="1"/>
    <col min="8706" max="8706" width="14.5" style="20" customWidth="1"/>
    <col min="8707" max="8707" width="12.875" style="20" customWidth="1"/>
    <col min="8708" max="8708" width="12.875" style="20" bestFit="1" customWidth="1"/>
    <col min="8709" max="8709" width="9" style="20"/>
    <col min="8710" max="8710" width="2.875" style="20" customWidth="1"/>
    <col min="8711" max="8711" width="20.625" style="20" bestFit="1" customWidth="1"/>
    <col min="8712" max="8712" width="9" style="20"/>
    <col min="8713" max="8713" width="4.25" style="20" customWidth="1"/>
    <col min="8714" max="8714" width="9" style="20"/>
    <col min="8715" max="8715" width="4.5" style="20" customWidth="1"/>
    <col min="8716" max="8960" width="9" style="20"/>
    <col min="8961" max="8961" width="2.125" style="20" customWidth="1"/>
    <col min="8962" max="8962" width="14.5" style="20" customWidth="1"/>
    <col min="8963" max="8963" width="12.875" style="20" customWidth="1"/>
    <col min="8964" max="8964" width="12.875" style="20" bestFit="1" customWidth="1"/>
    <col min="8965" max="8965" width="9" style="20"/>
    <col min="8966" max="8966" width="2.875" style="20" customWidth="1"/>
    <col min="8967" max="8967" width="20.625" style="20" bestFit="1" customWidth="1"/>
    <col min="8968" max="8968" width="9" style="20"/>
    <col min="8969" max="8969" width="4.25" style="20" customWidth="1"/>
    <col min="8970" max="8970" width="9" style="20"/>
    <col min="8971" max="8971" width="4.5" style="20" customWidth="1"/>
    <col min="8972" max="9216" width="9" style="20"/>
    <col min="9217" max="9217" width="2.125" style="20" customWidth="1"/>
    <col min="9218" max="9218" width="14.5" style="20" customWidth="1"/>
    <col min="9219" max="9219" width="12.875" style="20" customWidth="1"/>
    <col min="9220" max="9220" width="12.875" style="20" bestFit="1" customWidth="1"/>
    <col min="9221" max="9221" width="9" style="20"/>
    <col min="9222" max="9222" width="2.875" style="20" customWidth="1"/>
    <col min="9223" max="9223" width="20.625" style="20" bestFit="1" customWidth="1"/>
    <col min="9224" max="9224" width="9" style="20"/>
    <col min="9225" max="9225" width="4.25" style="20" customWidth="1"/>
    <col min="9226" max="9226" width="9" style="20"/>
    <col min="9227" max="9227" width="4.5" style="20" customWidth="1"/>
    <col min="9228" max="9472" width="9" style="20"/>
    <col min="9473" max="9473" width="2.125" style="20" customWidth="1"/>
    <col min="9474" max="9474" width="14.5" style="20" customWidth="1"/>
    <col min="9475" max="9475" width="12.875" style="20" customWidth="1"/>
    <col min="9476" max="9476" width="12.875" style="20" bestFit="1" customWidth="1"/>
    <col min="9477" max="9477" width="9" style="20"/>
    <col min="9478" max="9478" width="2.875" style="20" customWidth="1"/>
    <col min="9479" max="9479" width="20.625" style="20" bestFit="1" customWidth="1"/>
    <col min="9480" max="9480" width="9" style="20"/>
    <col min="9481" max="9481" width="4.25" style="20" customWidth="1"/>
    <col min="9482" max="9482" width="9" style="20"/>
    <col min="9483" max="9483" width="4.5" style="20" customWidth="1"/>
    <col min="9484" max="9728" width="9" style="20"/>
    <col min="9729" max="9729" width="2.125" style="20" customWidth="1"/>
    <col min="9730" max="9730" width="14.5" style="20" customWidth="1"/>
    <col min="9731" max="9731" width="12.875" style="20" customWidth="1"/>
    <col min="9732" max="9732" width="12.875" style="20" bestFit="1" customWidth="1"/>
    <col min="9733" max="9733" width="9" style="20"/>
    <col min="9734" max="9734" width="2.875" style="20" customWidth="1"/>
    <col min="9735" max="9735" width="20.625" style="20" bestFit="1" customWidth="1"/>
    <col min="9736" max="9736" width="9" style="20"/>
    <col min="9737" max="9737" width="4.25" style="20" customWidth="1"/>
    <col min="9738" max="9738" width="9" style="20"/>
    <col min="9739" max="9739" width="4.5" style="20" customWidth="1"/>
    <col min="9740" max="9984" width="9" style="20"/>
    <col min="9985" max="9985" width="2.125" style="20" customWidth="1"/>
    <col min="9986" max="9986" width="14.5" style="20" customWidth="1"/>
    <col min="9987" max="9987" width="12.875" style="20" customWidth="1"/>
    <col min="9988" max="9988" width="12.875" style="20" bestFit="1" customWidth="1"/>
    <col min="9989" max="9989" width="9" style="20"/>
    <col min="9990" max="9990" width="2.875" style="20" customWidth="1"/>
    <col min="9991" max="9991" width="20.625" style="20" bestFit="1" customWidth="1"/>
    <col min="9992" max="9992" width="9" style="20"/>
    <col min="9993" max="9993" width="4.25" style="20" customWidth="1"/>
    <col min="9994" max="9994" width="9" style="20"/>
    <col min="9995" max="9995" width="4.5" style="20" customWidth="1"/>
    <col min="9996" max="10240" width="9" style="20"/>
    <col min="10241" max="10241" width="2.125" style="20" customWidth="1"/>
    <col min="10242" max="10242" width="14.5" style="20" customWidth="1"/>
    <col min="10243" max="10243" width="12.875" style="20" customWidth="1"/>
    <col min="10244" max="10244" width="12.875" style="20" bestFit="1" customWidth="1"/>
    <col min="10245" max="10245" width="9" style="20"/>
    <col min="10246" max="10246" width="2.875" style="20" customWidth="1"/>
    <col min="10247" max="10247" width="20.625" style="20" bestFit="1" customWidth="1"/>
    <col min="10248" max="10248" width="9" style="20"/>
    <col min="10249" max="10249" width="4.25" style="20" customWidth="1"/>
    <col min="10250" max="10250" width="9" style="20"/>
    <col min="10251" max="10251" width="4.5" style="20" customWidth="1"/>
    <col min="10252" max="10496" width="9" style="20"/>
    <col min="10497" max="10497" width="2.125" style="20" customWidth="1"/>
    <col min="10498" max="10498" width="14.5" style="20" customWidth="1"/>
    <col min="10499" max="10499" width="12.875" style="20" customWidth="1"/>
    <col min="10500" max="10500" width="12.875" style="20" bestFit="1" customWidth="1"/>
    <col min="10501" max="10501" width="9" style="20"/>
    <col min="10502" max="10502" width="2.875" style="20" customWidth="1"/>
    <col min="10503" max="10503" width="20.625" style="20" bestFit="1" customWidth="1"/>
    <col min="10504" max="10504" width="9" style="20"/>
    <col min="10505" max="10505" width="4.25" style="20" customWidth="1"/>
    <col min="10506" max="10506" width="9" style="20"/>
    <col min="10507" max="10507" width="4.5" style="20" customWidth="1"/>
    <col min="10508" max="10752" width="9" style="20"/>
    <col min="10753" max="10753" width="2.125" style="20" customWidth="1"/>
    <col min="10754" max="10754" width="14.5" style="20" customWidth="1"/>
    <col min="10755" max="10755" width="12.875" style="20" customWidth="1"/>
    <col min="10756" max="10756" width="12.875" style="20" bestFit="1" customWidth="1"/>
    <col min="10757" max="10757" width="9" style="20"/>
    <col min="10758" max="10758" width="2.875" style="20" customWidth="1"/>
    <col min="10759" max="10759" width="20.625" style="20" bestFit="1" customWidth="1"/>
    <col min="10760" max="10760" width="9" style="20"/>
    <col min="10761" max="10761" width="4.25" style="20" customWidth="1"/>
    <col min="10762" max="10762" width="9" style="20"/>
    <col min="10763" max="10763" width="4.5" style="20" customWidth="1"/>
    <col min="10764" max="11008" width="9" style="20"/>
    <col min="11009" max="11009" width="2.125" style="20" customWidth="1"/>
    <col min="11010" max="11010" width="14.5" style="20" customWidth="1"/>
    <col min="11011" max="11011" width="12.875" style="20" customWidth="1"/>
    <col min="11012" max="11012" width="12.875" style="20" bestFit="1" customWidth="1"/>
    <col min="11013" max="11013" width="9" style="20"/>
    <col min="11014" max="11014" width="2.875" style="20" customWidth="1"/>
    <col min="11015" max="11015" width="20.625" style="20" bestFit="1" customWidth="1"/>
    <col min="11016" max="11016" width="9" style="20"/>
    <col min="11017" max="11017" width="4.25" style="20" customWidth="1"/>
    <col min="11018" max="11018" width="9" style="20"/>
    <col min="11019" max="11019" width="4.5" style="20" customWidth="1"/>
    <col min="11020" max="11264" width="9" style="20"/>
    <col min="11265" max="11265" width="2.125" style="20" customWidth="1"/>
    <col min="11266" max="11266" width="14.5" style="20" customWidth="1"/>
    <col min="11267" max="11267" width="12.875" style="20" customWidth="1"/>
    <col min="11268" max="11268" width="12.875" style="20" bestFit="1" customWidth="1"/>
    <col min="11269" max="11269" width="9" style="20"/>
    <col min="11270" max="11270" width="2.875" style="20" customWidth="1"/>
    <col min="11271" max="11271" width="20.625" style="20" bestFit="1" customWidth="1"/>
    <col min="11272" max="11272" width="9" style="20"/>
    <col min="11273" max="11273" width="4.25" style="20" customWidth="1"/>
    <col min="11274" max="11274" width="9" style="20"/>
    <col min="11275" max="11275" width="4.5" style="20" customWidth="1"/>
    <col min="11276" max="11520" width="9" style="20"/>
    <col min="11521" max="11521" width="2.125" style="20" customWidth="1"/>
    <col min="11522" max="11522" width="14.5" style="20" customWidth="1"/>
    <col min="11523" max="11523" width="12.875" style="20" customWidth="1"/>
    <col min="11524" max="11524" width="12.875" style="20" bestFit="1" customWidth="1"/>
    <col min="11525" max="11525" width="9" style="20"/>
    <col min="11526" max="11526" width="2.875" style="20" customWidth="1"/>
    <col min="11527" max="11527" width="20.625" style="20" bestFit="1" customWidth="1"/>
    <col min="11528" max="11528" width="9" style="20"/>
    <col min="11529" max="11529" width="4.25" style="20" customWidth="1"/>
    <col min="11530" max="11530" width="9" style="20"/>
    <col min="11531" max="11531" width="4.5" style="20" customWidth="1"/>
    <col min="11532" max="11776" width="9" style="20"/>
    <col min="11777" max="11777" width="2.125" style="20" customWidth="1"/>
    <col min="11778" max="11778" width="14.5" style="20" customWidth="1"/>
    <col min="11779" max="11779" width="12.875" style="20" customWidth="1"/>
    <col min="11780" max="11780" width="12.875" style="20" bestFit="1" customWidth="1"/>
    <col min="11781" max="11781" width="9" style="20"/>
    <col min="11782" max="11782" width="2.875" style="20" customWidth="1"/>
    <col min="11783" max="11783" width="20.625" style="20" bestFit="1" customWidth="1"/>
    <col min="11784" max="11784" width="9" style="20"/>
    <col min="11785" max="11785" width="4.25" style="20" customWidth="1"/>
    <col min="11786" max="11786" width="9" style="20"/>
    <col min="11787" max="11787" width="4.5" style="20" customWidth="1"/>
    <col min="11788" max="12032" width="9" style="20"/>
    <col min="12033" max="12033" width="2.125" style="20" customWidth="1"/>
    <col min="12034" max="12034" width="14.5" style="20" customWidth="1"/>
    <col min="12035" max="12035" width="12.875" style="20" customWidth="1"/>
    <col min="12036" max="12036" width="12.875" style="20" bestFit="1" customWidth="1"/>
    <col min="12037" max="12037" width="9" style="20"/>
    <col min="12038" max="12038" width="2.875" style="20" customWidth="1"/>
    <col min="12039" max="12039" width="20.625" style="20" bestFit="1" customWidth="1"/>
    <col min="12040" max="12040" width="9" style="20"/>
    <col min="12041" max="12041" width="4.25" style="20" customWidth="1"/>
    <col min="12042" max="12042" width="9" style="20"/>
    <col min="12043" max="12043" width="4.5" style="20" customWidth="1"/>
    <col min="12044" max="12288" width="9" style="20"/>
    <col min="12289" max="12289" width="2.125" style="20" customWidth="1"/>
    <col min="12290" max="12290" width="14.5" style="20" customWidth="1"/>
    <col min="12291" max="12291" width="12.875" style="20" customWidth="1"/>
    <col min="12292" max="12292" width="12.875" style="20" bestFit="1" customWidth="1"/>
    <col min="12293" max="12293" width="9" style="20"/>
    <col min="12294" max="12294" width="2.875" style="20" customWidth="1"/>
    <col min="12295" max="12295" width="20.625" style="20" bestFit="1" customWidth="1"/>
    <col min="12296" max="12296" width="9" style="20"/>
    <col min="12297" max="12297" width="4.25" style="20" customWidth="1"/>
    <col min="12298" max="12298" width="9" style="20"/>
    <col min="12299" max="12299" width="4.5" style="20" customWidth="1"/>
    <col min="12300" max="12544" width="9" style="20"/>
    <col min="12545" max="12545" width="2.125" style="20" customWidth="1"/>
    <col min="12546" max="12546" width="14.5" style="20" customWidth="1"/>
    <col min="12547" max="12547" width="12.875" style="20" customWidth="1"/>
    <col min="12548" max="12548" width="12.875" style="20" bestFit="1" customWidth="1"/>
    <col min="12549" max="12549" width="9" style="20"/>
    <col min="12550" max="12550" width="2.875" style="20" customWidth="1"/>
    <col min="12551" max="12551" width="20.625" style="20" bestFit="1" customWidth="1"/>
    <col min="12552" max="12552" width="9" style="20"/>
    <col min="12553" max="12553" width="4.25" style="20" customWidth="1"/>
    <col min="12554" max="12554" width="9" style="20"/>
    <col min="12555" max="12555" width="4.5" style="20" customWidth="1"/>
    <col min="12556" max="12800" width="9" style="20"/>
    <col min="12801" max="12801" width="2.125" style="20" customWidth="1"/>
    <col min="12802" max="12802" width="14.5" style="20" customWidth="1"/>
    <col min="12803" max="12803" width="12.875" style="20" customWidth="1"/>
    <col min="12804" max="12804" width="12.875" style="20" bestFit="1" customWidth="1"/>
    <col min="12805" max="12805" width="9" style="20"/>
    <col min="12806" max="12806" width="2.875" style="20" customWidth="1"/>
    <col min="12807" max="12807" width="20.625" style="20" bestFit="1" customWidth="1"/>
    <col min="12808" max="12808" width="9" style="20"/>
    <col min="12809" max="12809" width="4.25" style="20" customWidth="1"/>
    <col min="12810" max="12810" width="9" style="20"/>
    <col min="12811" max="12811" width="4.5" style="20" customWidth="1"/>
    <col min="12812" max="13056" width="9" style="20"/>
    <col min="13057" max="13057" width="2.125" style="20" customWidth="1"/>
    <col min="13058" max="13058" width="14.5" style="20" customWidth="1"/>
    <col min="13059" max="13059" width="12.875" style="20" customWidth="1"/>
    <col min="13060" max="13060" width="12.875" style="20" bestFit="1" customWidth="1"/>
    <col min="13061" max="13061" width="9" style="20"/>
    <col min="13062" max="13062" width="2.875" style="20" customWidth="1"/>
    <col min="13063" max="13063" width="20.625" style="20" bestFit="1" customWidth="1"/>
    <col min="13064" max="13064" width="9" style="20"/>
    <col min="13065" max="13065" width="4.25" style="20" customWidth="1"/>
    <col min="13066" max="13066" width="9" style="20"/>
    <col min="13067" max="13067" width="4.5" style="20" customWidth="1"/>
    <col min="13068" max="13312" width="9" style="20"/>
    <col min="13313" max="13313" width="2.125" style="20" customWidth="1"/>
    <col min="13314" max="13314" width="14.5" style="20" customWidth="1"/>
    <col min="13315" max="13315" width="12.875" style="20" customWidth="1"/>
    <col min="13316" max="13316" width="12.875" style="20" bestFit="1" customWidth="1"/>
    <col min="13317" max="13317" width="9" style="20"/>
    <col min="13318" max="13318" width="2.875" style="20" customWidth="1"/>
    <col min="13319" max="13319" width="20.625" style="20" bestFit="1" customWidth="1"/>
    <col min="13320" max="13320" width="9" style="20"/>
    <col min="13321" max="13321" width="4.25" style="20" customWidth="1"/>
    <col min="13322" max="13322" width="9" style="20"/>
    <col min="13323" max="13323" width="4.5" style="20" customWidth="1"/>
    <col min="13324" max="13568" width="9" style="20"/>
    <col min="13569" max="13569" width="2.125" style="20" customWidth="1"/>
    <col min="13570" max="13570" width="14.5" style="20" customWidth="1"/>
    <col min="13571" max="13571" width="12.875" style="20" customWidth="1"/>
    <col min="13572" max="13572" width="12.875" style="20" bestFit="1" customWidth="1"/>
    <col min="13573" max="13573" width="9" style="20"/>
    <col min="13574" max="13574" width="2.875" style="20" customWidth="1"/>
    <col min="13575" max="13575" width="20.625" style="20" bestFit="1" customWidth="1"/>
    <col min="13576" max="13576" width="9" style="20"/>
    <col min="13577" max="13577" width="4.25" style="20" customWidth="1"/>
    <col min="13578" max="13578" width="9" style="20"/>
    <col min="13579" max="13579" width="4.5" style="20" customWidth="1"/>
    <col min="13580" max="13824" width="9" style="20"/>
    <col min="13825" max="13825" width="2.125" style="20" customWidth="1"/>
    <col min="13826" max="13826" width="14.5" style="20" customWidth="1"/>
    <col min="13827" max="13827" width="12.875" style="20" customWidth="1"/>
    <col min="13828" max="13828" width="12.875" style="20" bestFit="1" customWidth="1"/>
    <col min="13829" max="13829" width="9" style="20"/>
    <col min="13830" max="13830" width="2.875" style="20" customWidth="1"/>
    <col min="13831" max="13831" width="20.625" style="20" bestFit="1" customWidth="1"/>
    <col min="13832" max="13832" width="9" style="20"/>
    <col min="13833" max="13833" width="4.25" style="20" customWidth="1"/>
    <col min="13834" max="13834" width="9" style="20"/>
    <col min="13835" max="13835" width="4.5" style="20" customWidth="1"/>
    <col min="13836" max="14080" width="9" style="20"/>
    <col min="14081" max="14081" width="2.125" style="20" customWidth="1"/>
    <col min="14082" max="14082" width="14.5" style="20" customWidth="1"/>
    <col min="14083" max="14083" width="12.875" style="20" customWidth="1"/>
    <col min="14084" max="14084" width="12.875" style="20" bestFit="1" customWidth="1"/>
    <col min="14085" max="14085" width="9" style="20"/>
    <col min="14086" max="14086" width="2.875" style="20" customWidth="1"/>
    <col min="14087" max="14087" width="20.625" style="20" bestFit="1" customWidth="1"/>
    <col min="14088" max="14088" width="9" style="20"/>
    <col min="14089" max="14089" width="4.25" style="20" customWidth="1"/>
    <col min="14090" max="14090" width="9" style="20"/>
    <col min="14091" max="14091" width="4.5" style="20" customWidth="1"/>
    <col min="14092" max="14336" width="9" style="20"/>
    <col min="14337" max="14337" width="2.125" style="20" customWidth="1"/>
    <col min="14338" max="14338" width="14.5" style="20" customWidth="1"/>
    <col min="14339" max="14339" width="12.875" style="20" customWidth="1"/>
    <col min="14340" max="14340" width="12.875" style="20" bestFit="1" customWidth="1"/>
    <col min="14341" max="14341" width="9" style="20"/>
    <col min="14342" max="14342" width="2.875" style="20" customWidth="1"/>
    <col min="14343" max="14343" width="20.625" style="20" bestFit="1" customWidth="1"/>
    <col min="14344" max="14344" width="9" style="20"/>
    <col min="14345" max="14345" width="4.25" style="20" customWidth="1"/>
    <col min="14346" max="14346" width="9" style="20"/>
    <col min="14347" max="14347" width="4.5" style="20" customWidth="1"/>
    <col min="14348" max="14592" width="9" style="20"/>
    <col min="14593" max="14593" width="2.125" style="20" customWidth="1"/>
    <col min="14594" max="14594" width="14.5" style="20" customWidth="1"/>
    <col min="14595" max="14595" width="12.875" style="20" customWidth="1"/>
    <col min="14596" max="14596" width="12.875" style="20" bestFit="1" customWidth="1"/>
    <col min="14597" max="14597" width="9" style="20"/>
    <col min="14598" max="14598" width="2.875" style="20" customWidth="1"/>
    <col min="14599" max="14599" width="20.625" style="20" bestFit="1" customWidth="1"/>
    <col min="14600" max="14600" width="9" style="20"/>
    <col min="14601" max="14601" width="4.25" style="20" customWidth="1"/>
    <col min="14602" max="14602" width="9" style="20"/>
    <col min="14603" max="14603" width="4.5" style="20" customWidth="1"/>
    <col min="14604" max="14848" width="9" style="20"/>
    <col min="14849" max="14849" width="2.125" style="20" customWidth="1"/>
    <col min="14850" max="14850" width="14.5" style="20" customWidth="1"/>
    <col min="14851" max="14851" width="12.875" style="20" customWidth="1"/>
    <col min="14852" max="14852" width="12.875" style="20" bestFit="1" customWidth="1"/>
    <col min="14853" max="14853" width="9" style="20"/>
    <col min="14854" max="14854" width="2.875" style="20" customWidth="1"/>
    <col min="14855" max="14855" width="20.625" style="20" bestFit="1" customWidth="1"/>
    <col min="14856" max="14856" width="9" style="20"/>
    <col min="14857" max="14857" width="4.25" style="20" customWidth="1"/>
    <col min="14858" max="14858" width="9" style="20"/>
    <col min="14859" max="14859" width="4.5" style="20" customWidth="1"/>
    <col min="14860" max="15104" width="9" style="20"/>
    <col min="15105" max="15105" width="2.125" style="20" customWidth="1"/>
    <col min="15106" max="15106" width="14.5" style="20" customWidth="1"/>
    <col min="15107" max="15107" width="12.875" style="20" customWidth="1"/>
    <col min="15108" max="15108" width="12.875" style="20" bestFit="1" customWidth="1"/>
    <col min="15109" max="15109" width="9" style="20"/>
    <col min="15110" max="15110" width="2.875" style="20" customWidth="1"/>
    <col min="15111" max="15111" width="20.625" style="20" bestFit="1" customWidth="1"/>
    <col min="15112" max="15112" width="9" style="20"/>
    <col min="15113" max="15113" width="4.25" style="20" customWidth="1"/>
    <col min="15114" max="15114" width="9" style="20"/>
    <col min="15115" max="15115" width="4.5" style="20" customWidth="1"/>
    <col min="15116" max="15360" width="9" style="20"/>
    <col min="15361" max="15361" width="2.125" style="20" customWidth="1"/>
    <col min="15362" max="15362" width="14.5" style="20" customWidth="1"/>
    <col min="15363" max="15363" width="12.875" style="20" customWidth="1"/>
    <col min="15364" max="15364" width="12.875" style="20" bestFit="1" customWidth="1"/>
    <col min="15365" max="15365" width="9" style="20"/>
    <col min="15366" max="15366" width="2.875" style="20" customWidth="1"/>
    <col min="15367" max="15367" width="20.625" style="20" bestFit="1" customWidth="1"/>
    <col min="15368" max="15368" width="9" style="20"/>
    <col min="15369" max="15369" width="4.25" style="20" customWidth="1"/>
    <col min="15370" max="15370" width="9" style="20"/>
    <col min="15371" max="15371" width="4.5" style="20" customWidth="1"/>
    <col min="15372" max="15616" width="9" style="20"/>
    <col min="15617" max="15617" width="2.125" style="20" customWidth="1"/>
    <col min="15618" max="15618" width="14.5" style="20" customWidth="1"/>
    <col min="15619" max="15619" width="12.875" style="20" customWidth="1"/>
    <col min="15620" max="15620" width="12.875" style="20" bestFit="1" customWidth="1"/>
    <col min="15621" max="15621" width="9" style="20"/>
    <col min="15622" max="15622" width="2.875" style="20" customWidth="1"/>
    <col min="15623" max="15623" width="20.625" style="20" bestFit="1" customWidth="1"/>
    <col min="15624" max="15624" width="9" style="20"/>
    <col min="15625" max="15625" width="4.25" style="20" customWidth="1"/>
    <col min="15626" max="15626" width="9" style="20"/>
    <col min="15627" max="15627" width="4.5" style="20" customWidth="1"/>
    <col min="15628" max="15872" width="9" style="20"/>
    <col min="15873" max="15873" width="2.125" style="20" customWidth="1"/>
    <col min="15874" max="15874" width="14.5" style="20" customWidth="1"/>
    <col min="15875" max="15875" width="12.875" style="20" customWidth="1"/>
    <col min="15876" max="15876" width="12.875" style="20" bestFit="1" customWidth="1"/>
    <col min="15877" max="15877" width="9" style="20"/>
    <col min="15878" max="15878" width="2.875" style="20" customWidth="1"/>
    <col min="15879" max="15879" width="20.625" style="20" bestFit="1" customWidth="1"/>
    <col min="15880" max="15880" width="9" style="20"/>
    <col min="15881" max="15881" width="4.25" style="20" customWidth="1"/>
    <col min="15882" max="15882" width="9" style="20"/>
    <col min="15883" max="15883" width="4.5" style="20" customWidth="1"/>
    <col min="15884" max="16128" width="9" style="20"/>
    <col min="16129" max="16129" width="2.125" style="20" customWidth="1"/>
    <col min="16130" max="16130" width="14.5" style="20" customWidth="1"/>
    <col min="16131" max="16131" width="12.875" style="20" customWidth="1"/>
    <col min="16132" max="16132" width="12.875" style="20" bestFit="1" customWidth="1"/>
    <col min="16133" max="16133" width="9" style="20"/>
    <col min="16134" max="16134" width="2.875" style="20" customWidth="1"/>
    <col min="16135" max="16135" width="20.625" style="20" bestFit="1" customWidth="1"/>
    <col min="16136" max="16136" width="9" style="20"/>
    <col min="16137" max="16137" width="4.25" style="20" customWidth="1"/>
    <col min="16138" max="16138" width="9" style="20"/>
    <col min="16139" max="16139" width="4.5" style="20" customWidth="1"/>
    <col min="16140" max="16384" width="9" style="20"/>
  </cols>
  <sheetData>
    <row r="3" spans="2:11" ht="36" x14ac:dyDescent="0.55000000000000004">
      <c r="C3" s="12" t="s">
        <v>222</v>
      </c>
      <c r="D3" s="11"/>
      <c r="E3" s="11"/>
      <c r="F3" s="11"/>
      <c r="G3" s="11"/>
      <c r="H3" s="21">
        <v>42916</v>
      </c>
      <c r="I3" s="21"/>
      <c r="J3" s="21"/>
      <c r="K3" s="21"/>
    </row>
    <row r="4" spans="2:11" ht="28.5" x14ac:dyDescent="0.45">
      <c r="C4" s="14" t="s">
        <v>223</v>
      </c>
      <c r="D4" s="11"/>
      <c r="E4" s="11"/>
      <c r="F4" s="11"/>
      <c r="G4" s="11"/>
      <c r="H4" s="21"/>
      <c r="I4" s="21"/>
      <c r="J4" s="21"/>
      <c r="K4" s="21"/>
    </row>
    <row r="6" spans="2:11" s="22" customFormat="1" x14ac:dyDescent="0.25"/>
    <row r="7" spans="2:11" s="22" customFormat="1" ht="15" customHeight="1" x14ac:dyDescent="0.25">
      <c r="B7" s="23" t="s">
        <v>209</v>
      </c>
      <c r="C7" s="23"/>
      <c r="D7" s="23"/>
      <c r="E7" s="23"/>
      <c r="F7" s="23"/>
      <c r="G7" s="23"/>
      <c r="H7" s="23"/>
      <c r="I7" s="23"/>
      <c r="J7" s="23"/>
      <c r="K7" s="23"/>
    </row>
    <row r="8" spans="2:11" s="22" customFormat="1" x14ac:dyDescent="0.25">
      <c r="B8" s="23"/>
      <c r="C8" s="23"/>
      <c r="D8" s="23"/>
      <c r="E8" s="23"/>
      <c r="F8" s="23"/>
      <c r="G8" s="23"/>
      <c r="H8" s="23"/>
      <c r="I8" s="23"/>
      <c r="J8" s="23"/>
      <c r="K8" s="23"/>
    </row>
    <row r="9" spans="2:11" s="22" customFormat="1" x14ac:dyDescent="0.25"/>
    <row r="10" spans="2:11" s="22" customFormat="1" x14ac:dyDescent="0.25">
      <c r="B10" s="24"/>
      <c r="C10" s="25"/>
    </row>
    <row r="11" spans="2:11" s="22" customFormat="1" ht="15.75" x14ac:dyDescent="0.25">
      <c r="B11" s="17" t="s">
        <v>210</v>
      </c>
    </row>
    <row r="12" spans="2:11" s="22" customFormat="1" x14ac:dyDescent="0.25"/>
    <row r="13" spans="2:11" s="22" customFormat="1" x14ac:dyDescent="0.25">
      <c r="B13" s="18" t="s">
        <v>211</v>
      </c>
      <c r="C13" s="19" t="s">
        <v>244</v>
      </c>
    </row>
    <row r="14" spans="2:11" s="22" customFormat="1" x14ac:dyDescent="0.25">
      <c r="B14" s="18" t="s">
        <v>212</v>
      </c>
      <c r="C14" s="19" t="s">
        <v>245</v>
      </c>
    </row>
    <row r="15" spans="2:11" s="22" customFormat="1" ht="15" customHeight="1" x14ac:dyDescent="0.25">
      <c r="B15" s="18" t="s">
        <v>213</v>
      </c>
      <c r="C15" s="19" t="s">
        <v>214</v>
      </c>
    </row>
    <row r="16" spans="2:11" s="22" customFormat="1" x14ac:dyDescent="0.25">
      <c r="B16" s="26"/>
      <c r="C16" s="27"/>
    </row>
    <row r="17" spans="2:11" s="22" customFormat="1" x14ac:dyDescent="0.25">
      <c r="B17" s="28" t="s">
        <v>215</v>
      </c>
      <c r="C17" s="28"/>
      <c r="D17" s="28"/>
      <c r="E17" s="28"/>
      <c r="F17" s="28"/>
      <c r="G17" s="28"/>
      <c r="H17" s="28"/>
      <c r="I17" s="28"/>
    </row>
    <row r="18" spans="2:11" s="22" customFormat="1" x14ac:dyDescent="0.25">
      <c r="B18" s="28"/>
      <c r="C18" s="28"/>
      <c r="D18" s="28"/>
      <c r="E18" s="28"/>
      <c r="F18" s="28"/>
      <c r="G18" s="28"/>
      <c r="H18" s="28"/>
      <c r="I18" s="28"/>
    </row>
    <row r="19" spans="2:11" s="22" customFormat="1" x14ac:dyDescent="0.25">
      <c r="B19" s="28"/>
      <c r="C19" s="28"/>
      <c r="D19" s="28"/>
      <c r="E19" s="28"/>
      <c r="F19" s="28"/>
      <c r="G19" s="28"/>
      <c r="H19" s="28"/>
      <c r="I19" s="28"/>
    </row>
    <row r="20" spans="2:11" s="22" customFormat="1" x14ac:dyDescent="0.25"/>
    <row r="21" spans="2:11" s="22" customFormat="1" x14ac:dyDescent="0.25"/>
    <row r="22" spans="2:11" s="22" customFormat="1" x14ac:dyDescent="0.25"/>
    <row r="23" spans="2:11" s="22" customFormat="1" x14ac:dyDescent="0.25"/>
    <row r="24" spans="2:11" s="22" customFormat="1" ht="15" customHeight="1" x14ac:dyDescent="0.25">
      <c r="B24" s="29" t="s">
        <v>216</v>
      </c>
      <c r="C24" s="29"/>
      <c r="D24" s="29"/>
      <c r="E24" s="29"/>
      <c r="F24" s="29"/>
      <c r="G24" s="30" t="s">
        <v>217</v>
      </c>
      <c r="H24" s="31"/>
      <c r="I24" s="31"/>
      <c r="J24" s="31"/>
      <c r="K24" s="31"/>
    </row>
    <row r="25" spans="2:11" s="22" customFormat="1" ht="8.25" customHeight="1" thickBot="1" x14ac:dyDescent="0.3">
      <c r="B25" s="31"/>
      <c r="C25" s="31"/>
      <c r="D25" s="31"/>
      <c r="E25" s="31"/>
      <c r="F25" s="31"/>
      <c r="G25" s="31"/>
      <c r="H25" s="31"/>
      <c r="I25" s="31"/>
      <c r="J25" s="31"/>
      <c r="K25" s="31"/>
    </row>
    <row r="26" spans="2:11" s="32" customFormat="1" x14ac:dyDescent="0.25"/>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5"/>
  <sheetViews>
    <sheetView showGridLines="0" workbookViewId="0">
      <pane xSplit="1" ySplit="7" topLeftCell="B8" activePane="bottomRight" state="frozen"/>
      <selection activeCell="A8" sqref="A8:A10"/>
      <selection pane="topRight" activeCell="A8" sqref="A8:A10"/>
      <selection pane="bottomLeft" activeCell="A8" sqref="A8:A10"/>
      <selection pane="bottomRight" activeCell="B15" sqref="B15"/>
    </sheetView>
  </sheetViews>
  <sheetFormatPr defaultRowHeight="12" x14ac:dyDescent="0.2"/>
  <cols>
    <col min="1" max="1" width="40.625" style="7" customWidth="1"/>
    <col min="2" max="6" width="10.625" style="3" customWidth="1"/>
    <col min="7" max="16384" width="9" style="3"/>
  </cols>
  <sheetData>
    <row r="2" spans="1:6" ht="84" x14ac:dyDescent="0.2">
      <c r="A2" s="43"/>
      <c r="B2" s="9" t="s">
        <v>83</v>
      </c>
      <c r="C2" s="9" t="s">
        <v>92</v>
      </c>
      <c r="D2" s="9" t="s">
        <v>96</v>
      </c>
      <c r="E2" s="9" t="s">
        <v>242</v>
      </c>
      <c r="F2" s="9" t="s">
        <v>103</v>
      </c>
    </row>
    <row r="3" spans="1:6" x14ac:dyDescent="0.2">
      <c r="A3" s="4" t="s">
        <v>235</v>
      </c>
      <c r="B3" s="4"/>
      <c r="C3" s="4"/>
      <c r="D3" s="4"/>
      <c r="E3" s="4"/>
      <c r="F3" s="4"/>
    </row>
    <row r="4" spans="1:6" ht="12" customHeight="1" x14ac:dyDescent="0.2">
      <c r="A4" s="42" t="s">
        <v>238</v>
      </c>
      <c r="B4" s="44"/>
      <c r="C4" s="44"/>
      <c r="D4" s="44"/>
      <c r="E4" s="44"/>
      <c r="F4" s="44"/>
    </row>
    <row r="5" spans="1:6" x14ac:dyDescent="0.2">
      <c r="A5" s="8" t="s">
        <v>207</v>
      </c>
      <c r="B5" s="36">
        <v>2010</v>
      </c>
      <c r="C5" s="36">
        <v>2010</v>
      </c>
      <c r="D5" s="36">
        <v>2010</v>
      </c>
      <c r="E5" s="36">
        <v>2010</v>
      </c>
      <c r="F5" s="36">
        <v>2010</v>
      </c>
    </row>
    <row r="6" spans="1:6" x14ac:dyDescent="0.2">
      <c r="A6" s="5"/>
      <c r="B6" s="36">
        <v>2010</v>
      </c>
      <c r="C6" s="36">
        <v>2010</v>
      </c>
      <c r="D6" s="36">
        <v>2010</v>
      </c>
      <c r="E6" s="36">
        <v>2010</v>
      </c>
      <c r="F6" s="36">
        <v>2010</v>
      </c>
    </row>
    <row r="7" spans="1:6" s="40" customFormat="1" x14ac:dyDescent="0.2">
      <c r="A7" s="5"/>
      <c r="B7" s="39">
        <v>1</v>
      </c>
      <c r="C7" s="39">
        <v>1</v>
      </c>
      <c r="D7" s="39">
        <v>1</v>
      </c>
      <c r="E7" s="39">
        <v>1</v>
      </c>
      <c r="F7" s="39">
        <v>1</v>
      </c>
    </row>
    <row r="8" spans="1:6" x14ac:dyDescent="0.2">
      <c r="A8" s="5" t="s">
        <v>84</v>
      </c>
      <c r="B8" s="36">
        <v>170</v>
      </c>
      <c r="C8" s="36">
        <v>366</v>
      </c>
      <c r="D8" s="36">
        <v>104</v>
      </c>
      <c r="E8" s="36">
        <v>41</v>
      </c>
      <c r="F8" s="36">
        <v>46</v>
      </c>
    </row>
    <row r="9" spans="1:6" x14ac:dyDescent="0.2">
      <c r="A9" s="5"/>
      <c r="B9" s="36">
        <v>157</v>
      </c>
      <c r="C9" s="36">
        <v>373</v>
      </c>
      <c r="D9" s="36">
        <v>121</v>
      </c>
      <c r="E9" s="36">
        <v>39</v>
      </c>
      <c r="F9" s="36">
        <v>44</v>
      </c>
    </row>
    <row r="10" spans="1:6" s="40" customFormat="1" x14ac:dyDescent="0.2">
      <c r="A10" s="5"/>
      <c r="B10" s="39">
        <v>0.08</v>
      </c>
      <c r="C10" s="39">
        <v>0.18</v>
      </c>
      <c r="D10" s="39">
        <v>0.05</v>
      </c>
      <c r="E10" s="39">
        <v>0.02</v>
      </c>
      <c r="F10" s="39">
        <v>0.02</v>
      </c>
    </row>
    <row r="11" spans="1:6" x14ac:dyDescent="0.2">
      <c r="A11" s="5" t="s">
        <v>85</v>
      </c>
      <c r="B11" s="36">
        <v>452</v>
      </c>
      <c r="C11" s="36">
        <v>476</v>
      </c>
      <c r="D11" s="36">
        <v>252</v>
      </c>
      <c r="E11" s="36">
        <v>91</v>
      </c>
      <c r="F11" s="36">
        <v>187</v>
      </c>
    </row>
    <row r="12" spans="1:6" x14ac:dyDescent="0.2">
      <c r="A12" s="5"/>
      <c r="B12" s="36">
        <v>434</v>
      </c>
      <c r="C12" s="36">
        <v>474</v>
      </c>
      <c r="D12" s="36">
        <v>268</v>
      </c>
      <c r="E12" s="36">
        <v>89</v>
      </c>
      <c r="F12" s="36">
        <v>189</v>
      </c>
    </row>
    <row r="13" spans="1:6" s="40" customFormat="1" x14ac:dyDescent="0.2">
      <c r="A13" s="5"/>
      <c r="B13" s="39">
        <v>0.23</v>
      </c>
      <c r="C13" s="39">
        <v>0.24</v>
      </c>
      <c r="D13" s="39">
        <v>0.13</v>
      </c>
      <c r="E13" s="39">
        <v>0.05</v>
      </c>
      <c r="F13" s="39">
        <v>0.09</v>
      </c>
    </row>
    <row r="14" spans="1:6" x14ac:dyDescent="0.2">
      <c r="A14" s="5" t="s">
        <v>86</v>
      </c>
      <c r="B14" s="36">
        <v>358</v>
      </c>
      <c r="C14" s="36">
        <v>410</v>
      </c>
      <c r="D14" s="36">
        <v>687</v>
      </c>
      <c r="E14" s="36">
        <v>801</v>
      </c>
      <c r="F14" s="36">
        <v>892</v>
      </c>
    </row>
    <row r="15" spans="1:6" x14ac:dyDescent="0.2">
      <c r="A15" s="5"/>
      <c r="B15" s="36">
        <v>351</v>
      </c>
      <c r="C15" s="36">
        <v>406</v>
      </c>
      <c r="D15" s="36">
        <v>655</v>
      </c>
      <c r="E15" s="36">
        <v>771</v>
      </c>
      <c r="F15" s="36">
        <v>887</v>
      </c>
    </row>
    <row r="16" spans="1:6" s="40" customFormat="1" x14ac:dyDescent="0.2">
      <c r="A16" s="5"/>
      <c r="B16" s="39">
        <v>0.18</v>
      </c>
      <c r="C16" s="39">
        <v>0.2</v>
      </c>
      <c r="D16" s="39">
        <v>0.34</v>
      </c>
      <c r="E16" s="39">
        <v>0.4</v>
      </c>
      <c r="F16" s="39">
        <v>0.44</v>
      </c>
    </row>
    <row r="17" spans="1:6" x14ac:dyDescent="0.2">
      <c r="A17" s="5" t="s">
        <v>87</v>
      </c>
      <c r="B17" s="36">
        <v>395</v>
      </c>
      <c r="C17" s="36">
        <v>285</v>
      </c>
      <c r="D17" s="36">
        <v>364</v>
      </c>
      <c r="E17" s="36">
        <v>360</v>
      </c>
      <c r="F17" s="36">
        <v>356</v>
      </c>
    </row>
    <row r="18" spans="1:6" x14ac:dyDescent="0.2">
      <c r="A18" s="5"/>
      <c r="B18" s="36">
        <v>394</v>
      </c>
      <c r="C18" s="36">
        <v>280</v>
      </c>
      <c r="D18" s="36">
        <v>365</v>
      </c>
      <c r="E18" s="36">
        <v>354</v>
      </c>
      <c r="F18" s="36">
        <v>352</v>
      </c>
    </row>
    <row r="19" spans="1:6" s="40" customFormat="1" x14ac:dyDescent="0.2">
      <c r="A19" s="5"/>
      <c r="B19" s="39">
        <v>0.2</v>
      </c>
      <c r="C19" s="39">
        <v>0.14000000000000001</v>
      </c>
      <c r="D19" s="39">
        <v>0.18</v>
      </c>
      <c r="E19" s="39">
        <v>0.18</v>
      </c>
      <c r="F19" s="39">
        <v>0.18</v>
      </c>
    </row>
    <row r="20" spans="1:6" x14ac:dyDescent="0.2">
      <c r="A20" s="5" t="s">
        <v>88</v>
      </c>
      <c r="B20" s="36">
        <v>634</v>
      </c>
      <c r="C20" s="36">
        <v>473</v>
      </c>
      <c r="D20" s="36">
        <v>603</v>
      </c>
      <c r="E20" s="36">
        <v>718</v>
      </c>
      <c r="F20" s="36">
        <v>530</v>
      </c>
    </row>
    <row r="21" spans="1:6" x14ac:dyDescent="0.2">
      <c r="A21" s="5"/>
      <c r="B21" s="36">
        <v>674</v>
      </c>
      <c r="C21" s="36">
        <v>477</v>
      </c>
      <c r="D21" s="36">
        <v>601</v>
      </c>
      <c r="E21" s="36">
        <v>757</v>
      </c>
      <c r="F21" s="36">
        <v>538</v>
      </c>
    </row>
    <row r="22" spans="1:6" s="40" customFormat="1" x14ac:dyDescent="0.2">
      <c r="A22" s="5"/>
      <c r="B22" s="39">
        <v>0.32</v>
      </c>
      <c r="C22" s="39">
        <v>0.24</v>
      </c>
      <c r="D22" s="39">
        <v>0.3</v>
      </c>
      <c r="E22" s="39">
        <v>0.36</v>
      </c>
      <c r="F22" s="39">
        <v>0.26</v>
      </c>
    </row>
    <row r="23" spans="1:6" x14ac:dyDescent="0.2">
      <c r="B23" s="38"/>
      <c r="C23" s="38"/>
      <c r="D23" s="38"/>
      <c r="E23" s="38"/>
      <c r="F23" s="38"/>
    </row>
    <row r="24" spans="1:6" ht="12.75" x14ac:dyDescent="0.2">
      <c r="A24" s="35" t="s">
        <v>218</v>
      </c>
      <c r="B24" s="38"/>
      <c r="C24" s="38"/>
      <c r="D24" s="38"/>
      <c r="E24" s="38"/>
      <c r="F24" s="38"/>
    </row>
    <row r="25" spans="1:6" s="40" customFormat="1" x14ac:dyDescent="0.2"/>
    <row r="26" spans="1:6" x14ac:dyDescent="0.2">
      <c r="A26" s="7" t="s">
        <v>224</v>
      </c>
      <c r="B26" s="40">
        <f>ROUND(SUM(B8,B11)/B5,2)</f>
        <v>0.31</v>
      </c>
      <c r="C26" s="40">
        <f t="shared" ref="C26:F26" si="0">ROUND(SUM(C8,C11)/C5,2)</f>
        <v>0.42</v>
      </c>
      <c r="D26" s="40">
        <f t="shared" si="0"/>
        <v>0.18</v>
      </c>
      <c r="E26" s="40">
        <f t="shared" si="0"/>
        <v>7.0000000000000007E-2</v>
      </c>
      <c r="F26" s="40">
        <f t="shared" si="0"/>
        <v>0.12</v>
      </c>
    </row>
    <row r="27" spans="1:6" x14ac:dyDescent="0.2">
      <c r="A27" s="7" t="s">
        <v>225</v>
      </c>
      <c r="B27" s="40">
        <f>ROUND(SUM(B20,B17)/B5,2)</f>
        <v>0.51</v>
      </c>
      <c r="C27" s="40">
        <f t="shared" ref="C27:F27" si="1">ROUND(SUM(C20,C17)/C5,2)</f>
        <v>0.38</v>
      </c>
      <c r="D27" s="40">
        <f t="shared" si="1"/>
        <v>0.48</v>
      </c>
      <c r="E27" s="40">
        <f t="shared" si="1"/>
        <v>0.54</v>
      </c>
      <c r="F27" s="40">
        <f t="shared" si="1"/>
        <v>0.44</v>
      </c>
    </row>
    <row r="28" spans="1:6" s="40" customFormat="1" x14ac:dyDescent="0.2">
      <c r="B28" s="40">
        <f>B26-B27</f>
        <v>-0.2</v>
      </c>
      <c r="C28" s="40">
        <f t="shared" ref="C28:F28" si="2">C26-C27</f>
        <v>3.999999999999998E-2</v>
      </c>
      <c r="D28" s="40">
        <f t="shared" si="2"/>
        <v>-0.3</v>
      </c>
      <c r="E28" s="40">
        <f t="shared" si="2"/>
        <v>-0.47000000000000003</v>
      </c>
      <c r="F28" s="40">
        <f t="shared" si="2"/>
        <v>-0.32</v>
      </c>
    </row>
    <row r="29" spans="1:6" x14ac:dyDescent="0.2">
      <c r="B29" s="38"/>
      <c r="C29" s="38"/>
      <c r="D29" s="38"/>
      <c r="E29" s="38"/>
      <c r="F29" s="38"/>
    </row>
    <row r="30" spans="1:6" x14ac:dyDescent="0.2">
      <c r="B30" s="38"/>
      <c r="C30" s="38"/>
      <c r="D30" s="38"/>
      <c r="E30" s="38"/>
      <c r="F30" s="38"/>
    </row>
    <row r="31" spans="1:6" s="40" customFormat="1" x14ac:dyDescent="0.2"/>
    <row r="32" spans="1:6" x14ac:dyDescent="0.2">
      <c r="B32" s="38"/>
      <c r="C32" s="38"/>
      <c r="D32" s="38"/>
      <c r="E32" s="38"/>
      <c r="F32" s="38"/>
    </row>
    <row r="33" spans="2:6" x14ac:dyDescent="0.2">
      <c r="B33" s="38"/>
      <c r="C33" s="38"/>
      <c r="D33" s="38"/>
      <c r="E33" s="38"/>
      <c r="F33" s="38"/>
    </row>
    <row r="34" spans="2:6" s="40" customFormat="1" x14ac:dyDescent="0.2"/>
    <row r="35" spans="2:6" x14ac:dyDescent="0.2">
      <c r="B35" s="38"/>
      <c r="C35" s="38"/>
      <c r="D35" s="38"/>
      <c r="E35" s="38"/>
      <c r="F35" s="38"/>
    </row>
    <row r="36" spans="2:6" x14ac:dyDescent="0.2">
      <c r="B36" s="38"/>
      <c r="C36" s="38"/>
      <c r="D36" s="38"/>
      <c r="E36" s="38"/>
      <c r="F36" s="38"/>
    </row>
    <row r="37" spans="2:6" s="40" customFormat="1" x14ac:dyDescent="0.2"/>
    <row r="38" spans="2:6" x14ac:dyDescent="0.2">
      <c r="B38" s="38"/>
      <c r="C38" s="38"/>
      <c r="D38" s="38"/>
      <c r="E38" s="38"/>
      <c r="F38" s="38"/>
    </row>
    <row r="39" spans="2:6" x14ac:dyDescent="0.2">
      <c r="B39" s="38"/>
      <c r="C39" s="38"/>
      <c r="D39" s="38"/>
      <c r="E39" s="38"/>
      <c r="F39" s="38"/>
    </row>
    <row r="40" spans="2:6" s="40" customFormat="1" x14ac:dyDescent="0.2"/>
    <row r="41" spans="2:6" x14ac:dyDescent="0.2">
      <c r="B41" s="38"/>
      <c r="C41" s="38"/>
      <c r="D41" s="38"/>
      <c r="E41" s="38"/>
      <c r="F41" s="38"/>
    </row>
    <row r="42" spans="2:6" x14ac:dyDescent="0.2">
      <c r="B42" s="38"/>
      <c r="C42" s="38"/>
      <c r="D42" s="38"/>
      <c r="E42" s="38"/>
      <c r="F42" s="38"/>
    </row>
    <row r="43" spans="2:6" s="40" customFormat="1" x14ac:dyDescent="0.2"/>
    <row r="44" spans="2:6" x14ac:dyDescent="0.2">
      <c r="B44" s="38"/>
      <c r="C44" s="38"/>
      <c r="D44" s="38"/>
      <c r="E44" s="38"/>
      <c r="F44" s="38"/>
    </row>
    <row r="45" spans="2:6" x14ac:dyDescent="0.2">
      <c r="B45" s="38"/>
      <c r="C45" s="38"/>
      <c r="D45" s="38"/>
      <c r="E45" s="38"/>
      <c r="F45" s="38"/>
    </row>
    <row r="46" spans="2:6" s="40" customFormat="1" x14ac:dyDescent="0.2"/>
    <row r="47" spans="2:6" x14ac:dyDescent="0.2">
      <c r="B47" s="38"/>
      <c r="C47" s="38"/>
      <c r="D47" s="38"/>
      <c r="E47" s="38"/>
      <c r="F47" s="38"/>
    </row>
    <row r="48" spans="2:6" x14ac:dyDescent="0.2">
      <c r="B48" s="38"/>
      <c r="C48" s="38"/>
      <c r="D48" s="38"/>
      <c r="E48" s="38"/>
      <c r="F48" s="38"/>
    </row>
    <row r="49" spans="2:6" s="40" customFormat="1" x14ac:dyDescent="0.2"/>
    <row r="50" spans="2:6" x14ac:dyDescent="0.2">
      <c r="B50" s="38"/>
      <c r="C50" s="38"/>
      <c r="D50" s="38"/>
      <c r="E50" s="38"/>
      <c r="F50" s="38"/>
    </row>
    <row r="51" spans="2:6" x14ac:dyDescent="0.2">
      <c r="B51" s="38"/>
      <c r="C51" s="38"/>
      <c r="D51" s="38"/>
      <c r="E51" s="38"/>
      <c r="F51" s="38"/>
    </row>
    <row r="52" spans="2:6" x14ac:dyDescent="0.2">
      <c r="B52" s="38"/>
      <c r="C52" s="38"/>
      <c r="D52" s="38"/>
      <c r="E52" s="38"/>
      <c r="F52" s="38"/>
    </row>
    <row r="53" spans="2:6" x14ac:dyDescent="0.2">
      <c r="B53" s="38"/>
      <c r="C53" s="38"/>
      <c r="D53" s="38"/>
      <c r="E53" s="38"/>
      <c r="F53" s="38"/>
    </row>
    <row r="54" spans="2:6" x14ac:dyDescent="0.2">
      <c r="B54" s="38"/>
      <c r="C54" s="38"/>
      <c r="D54" s="38"/>
      <c r="E54" s="38"/>
      <c r="F54" s="38"/>
    </row>
    <row r="55" spans="2:6" x14ac:dyDescent="0.2">
      <c r="B55" s="38"/>
      <c r="C55" s="38"/>
      <c r="D55" s="38"/>
      <c r="E55" s="38"/>
      <c r="F55" s="38"/>
    </row>
    <row r="56" spans="2:6" x14ac:dyDescent="0.2">
      <c r="B56" s="38"/>
      <c r="C56" s="38"/>
      <c r="D56" s="38"/>
      <c r="E56" s="38"/>
      <c r="F56" s="38"/>
    </row>
    <row r="57" spans="2:6" x14ac:dyDescent="0.2">
      <c r="B57" s="38"/>
      <c r="C57" s="38"/>
      <c r="D57" s="38"/>
      <c r="E57" s="38"/>
      <c r="F57" s="38"/>
    </row>
    <row r="58" spans="2:6" x14ac:dyDescent="0.2">
      <c r="B58" s="38"/>
      <c r="C58" s="38"/>
      <c r="D58" s="38"/>
      <c r="E58" s="38"/>
      <c r="F58" s="38"/>
    </row>
    <row r="59" spans="2:6" x14ac:dyDescent="0.2">
      <c r="B59" s="38"/>
      <c r="C59" s="38"/>
      <c r="D59" s="38"/>
      <c r="E59" s="38"/>
      <c r="F59" s="38"/>
    </row>
    <row r="60" spans="2:6" x14ac:dyDescent="0.2">
      <c r="B60" s="38"/>
      <c r="C60" s="38"/>
      <c r="D60" s="38"/>
      <c r="E60" s="38"/>
      <c r="F60" s="38"/>
    </row>
    <row r="61" spans="2:6" x14ac:dyDescent="0.2">
      <c r="B61" s="38"/>
      <c r="C61" s="38"/>
      <c r="D61" s="38"/>
      <c r="E61" s="38"/>
      <c r="F61" s="38"/>
    </row>
    <row r="62" spans="2:6" x14ac:dyDescent="0.2">
      <c r="B62" s="38"/>
      <c r="C62" s="38"/>
      <c r="D62" s="38"/>
      <c r="E62" s="38"/>
      <c r="F62" s="38"/>
    </row>
    <row r="63" spans="2:6" x14ac:dyDescent="0.2">
      <c r="B63" s="38"/>
      <c r="C63" s="38"/>
      <c r="D63" s="38"/>
      <c r="E63" s="38"/>
      <c r="F63" s="38"/>
    </row>
    <row r="64" spans="2:6" x14ac:dyDescent="0.2">
      <c r="B64" s="38"/>
      <c r="C64" s="38"/>
      <c r="D64" s="38"/>
      <c r="E64" s="38"/>
      <c r="F64" s="38"/>
    </row>
    <row r="65" spans="2:6" x14ac:dyDescent="0.2">
      <c r="B65" s="38"/>
      <c r="C65" s="38"/>
      <c r="D65" s="38"/>
      <c r="E65" s="38"/>
      <c r="F65" s="38"/>
    </row>
    <row r="66" spans="2:6" x14ac:dyDescent="0.2">
      <c r="B66" s="38"/>
      <c r="C66" s="38"/>
      <c r="D66" s="38"/>
      <c r="E66" s="38"/>
      <c r="F66" s="38"/>
    </row>
    <row r="67" spans="2:6" x14ac:dyDescent="0.2">
      <c r="B67" s="38"/>
      <c r="C67" s="38"/>
      <c r="D67" s="38"/>
      <c r="E67" s="38"/>
      <c r="F67" s="38"/>
    </row>
    <row r="68" spans="2:6" x14ac:dyDescent="0.2">
      <c r="B68" s="38"/>
      <c r="C68" s="38"/>
      <c r="D68" s="38"/>
      <c r="E68" s="38"/>
      <c r="F68" s="38"/>
    </row>
    <row r="69" spans="2:6" x14ac:dyDescent="0.2">
      <c r="B69" s="38"/>
      <c r="C69" s="38"/>
      <c r="D69" s="38"/>
      <c r="E69" s="38"/>
      <c r="F69" s="38"/>
    </row>
    <row r="70" spans="2:6" x14ac:dyDescent="0.2">
      <c r="B70" s="38"/>
      <c r="C70" s="38"/>
      <c r="D70" s="38"/>
      <c r="E70" s="38"/>
      <c r="F70" s="38"/>
    </row>
    <row r="71" spans="2:6" x14ac:dyDescent="0.2">
      <c r="B71" s="38"/>
      <c r="C71" s="38"/>
      <c r="D71" s="38"/>
      <c r="E71" s="38"/>
      <c r="F71" s="38"/>
    </row>
    <row r="72" spans="2:6" x14ac:dyDescent="0.2">
      <c r="B72" s="38"/>
      <c r="C72" s="38"/>
      <c r="D72" s="38"/>
      <c r="E72" s="38"/>
      <c r="F72" s="38"/>
    </row>
    <row r="73" spans="2:6" x14ac:dyDescent="0.2">
      <c r="B73" s="38"/>
      <c r="C73" s="38"/>
      <c r="D73" s="38"/>
      <c r="E73" s="38"/>
      <c r="F73" s="38"/>
    </row>
    <row r="74" spans="2:6" x14ac:dyDescent="0.2">
      <c r="B74" s="38"/>
      <c r="C74" s="38"/>
      <c r="D74" s="38"/>
      <c r="E74" s="38"/>
      <c r="F74" s="38"/>
    </row>
    <row r="75" spans="2:6" x14ac:dyDescent="0.2">
      <c r="B75" s="38"/>
      <c r="C75" s="38"/>
      <c r="D75" s="38"/>
      <c r="E75" s="38"/>
      <c r="F75" s="38"/>
    </row>
  </sheetData>
  <mergeCells count="7">
    <mergeCell ref="A8:A10"/>
    <mergeCell ref="A11:A13"/>
    <mergeCell ref="A14:A16"/>
    <mergeCell ref="A17:A19"/>
    <mergeCell ref="A20:A22"/>
    <mergeCell ref="A3:F3"/>
    <mergeCell ref="A5:A7"/>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activeCell="A8" sqref="A8:A10"/>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t="s">
        <v>238</v>
      </c>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80</v>
      </c>
      <c r="AA2" s="10" t="s">
        <v>11</v>
      </c>
      <c r="AB2" s="9" t="s">
        <v>33</v>
      </c>
      <c r="AC2" s="9" t="s">
        <v>34</v>
      </c>
      <c r="AD2" s="9" t="s">
        <v>35</v>
      </c>
      <c r="AE2" s="10" t="s">
        <v>11</v>
      </c>
      <c r="AF2" s="9" t="s">
        <v>36</v>
      </c>
      <c r="AG2" s="9" t="s">
        <v>37</v>
      </c>
      <c r="AH2" s="9" t="s">
        <v>38</v>
      </c>
      <c r="AI2" s="9" t="s">
        <v>81</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82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83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84</v>
      </c>
      <c r="B8" s="36">
        <v>170</v>
      </c>
      <c r="C8" s="36">
        <v>77</v>
      </c>
      <c r="D8" s="36">
        <v>93</v>
      </c>
      <c r="E8" s="36">
        <v>170</v>
      </c>
      <c r="F8" s="36">
        <v>39</v>
      </c>
      <c r="G8" s="36">
        <v>24</v>
      </c>
      <c r="H8" s="36">
        <v>22</v>
      </c>
      <c r="I8" s="36">
        <v>22</v>
      </c>
      <c r="J8" s="36">
        <v>63</v>
      </c>
      <c r="K8" s="36">
        <v>170</v>
      </c>
      <c r="L8" s="36">
        <v>151</v>
      </c>
      <c r="M8" s="36">
        <v>10</v>
      </c>
      <c r="N8" s="36">
        <v>5</v>
      </c>
      <c r="O8" s="36">
        <v>4</v>
      </c>
      <c r="P8" s="36">
        <v>166</v>
      </c>
      <c r="Q8" s="36">
        <v>142</v>
      </c>
      <c r="R8" s="36">
        <v>10</v>
      </c>
      <c r="S8" s="36">
        <v>0</v>
      </c>
      <c r="T8" s="36">
        <v>7</v>
      </c>
      <c r="U8" s="36">
        <v>1</v>
      </c>
      <c r="V8" s="36">
        <v>0</v>
      </c>
      <c r="W8" s="36">
        <v>2</v>
      </c>
      <c r="X8" s="36">
        <v>0</v>
      </c>
      <c r="Y8" s="36">
        <v>2</v>
      </c>
      <c r="Z8" s="36">
        <v>2</v>
      </c>
      <c r="AA8" s="36">
        <v>170</v>
      </c>
      <c r="AB8" s="36">
        <v>55</v>
      </c>
      <c r="AC8" s="36">
        <v>108</v>
      </c>
      <c r="AD8" s="36">
        <v>6</v>
      </c>
      <c r="AE8" s="36">
        <v>170</v>
      </c>
      <c r="AF8" s="36">
        <v>161</v>
      </c>
      <c r="AG8" s="36">
        <v>9</v>
      </c>
      <c r="AH8" s="36">
        <v>0</v>
      </c>
      <c r="AI8" s="36">
        <v>0</v>
      </c>
      <c r="AJ8" s="36">
        <v>170</v>
      </c>
      <c r="AK8" s="36">
        <v>38</v>
      </c>
      <c r="AL8" s="36">
        <v>17</v>
      </c>
      <c r="AM8" s="36">
        <v>23</v>
      </c>
      <c r="AN8" s="36">
        <v>9</v>
      </c>
      <c r="AO8" s="36">
        <v>21</v>
      </c>
      <c r="AP8" s="36">
        <v>46</v>
      </c>
      <c r="AQ8" s="36">
        <v>16</v>
      </c>
      <c r="AR8" s="36">
        <v>166</v>
      </c>
      <c r="AS8" s="36">
        <v>139</v>
      </c>
      <c r="AT8" s="36">
        <v>11</v>
      </c>
      <c r="AU8" s="36">
        <v>1</v>
      </c>
      <c r="AV8" s="36">
        <v>0</v>
      </c>
      <c r="AW8" s="36">
        <v>0</v>
      </c>
      <c r="AX8" s="36">
        <v>2</v>
      </c>
      <c r="AY8" s="36">
        <v>4</v>
      </c>
      <c r="AZ8" s="36">
        <v>1</v>
      </c>
      <c r="BA8" s="36">
        <v>6</v>
      </c>
      <c r="BB8" s="36">
        <v>0</v>
      </c>
      <c r="BC8" s="36">
        <v>1</v>
      </c>
    </row>
    <row r="9" spans="1:55" x14ac:dyDescent="0.2">
      <c r="A9" s="5"/>
      <c r="B9" s="36">
        <v>157</v>
      </c>
      <c r="C9" s="36" t="s">
        <v>0</v>
      </c>
      <c r="D9" s="36" t="s">
        <v>0</v>
      </c>
      <c r="E9" s="36">
        <v>157</v>
      </c>
      <c r="F9" s="36" t="s">
        <v>0</v>
      </c>
      <c r="G9" s="36" t="s">
        <v>0</v>
      </c>
      <c r="H9" s="36" t="s">
        <v>0</v>
      </c>
      <c r="I9" s="36" t="s">
        <v>0</v>
      </c>
      <c r="J9" s="36" t="s">
        <v>0</v>
      </c>
      <c r="K9" s="36">
        <v>157</v>
      </c>
      <c r="L9" s="36" t="s">
        <v>0</v>
      </c>
      <c r="M9" s="36" t="s">
        <v>0</v>
      </c>
      <c r="N9" s="36" t="s">
        <v>0</v>
      </c>
      <c r="O9" s="36" t="s">
        <v>0</v>
      </c>
      <c r="P9" s="36">
        <v>152</v>
      </c>
      <c r="Q9" s="36" t="s">
        <v>0</v>
      </c>
      <c r="R9" s="36" t="s">
        <v>0</v>
      </c>
      <c r="S9" s="36" t="s">
        <v>0</v>
      </c>
      <c r="T9" s="36" t="s">
        <v>0</v>
      </c>
      <c r="U9" s="36" t="s">
        <v>0</v>
      </c>
      <c r="V9" s="36" t="s">
        <v>0</v>
      </c>
      <c r="W9" s="36" t="s">
        <v>0</v>
      </c>
      <c r="X9" s="36" t="s">
        <v>0</v>
      </c>
      <c r="Y9" s="36" t="s">
        <v>0</v>
      </c>
      <c r="Z9" s="36" t="s">
        <v>0</v>
      </c>
      <c r="AA9" s="36">
        <v>157</v>
      </c>
      <c r="AB9" s="36" t="s">
        <v>0</v>
      </c>
      <c r="AC9" s="36" t="s">
        <v>0</v>
      </c>
      <c r="AD9" s="36" t="s">
        <v>0</v>
      </c>
      <c r="AE9" s="36">
        <v>157</v>
      </c>
      <c r="AF9" s="36" t="s">
        <v>0</v>
      </c>
      <c r="AG9" s="36" t="s">
        <v>0</v>
      </c>
      <c r="AH9" s="36" t="s">
        <v>0</v>
      </c>
      <c r="AI9" s="36" t="s">
        <v>0</v>
      </c>
      <c r="AJ9" s="36">
        <v>157</v>
      </c>
      <c r="AK9" s="36" t="s">
        <v>0</v>
      </c>
      <c r="AL9" s="36" t="s">
        <v>0</v>
      </c>
      <c r="AM9" s="36" t="s">
        <v>0</v>
      </c>
      <c r="AN9" s="36" t="s">
        <v>0</v>
      </c>
      <c r="AO9" s="36" t="s">
        <v>0</v>
      </c>
      <c r="AP9" s="36" t="s">
        <v>0</v>
      </c>
      <c r="AQ9" s="36" t="s">
        <v>0</v>
      </c>
      <c r="AR9" s="36">
        <v>152</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0.08</v>
      </c>
      <c r="C10" s="41">
        <v>0.08</v>
      </c>
      <c r="D10" s="41">
        <v>0.09</v>
      </c>
      <c r="E10" s="39">
        <v>0.08</v>
      </c>
      <c r="F10" s="41">
        <v>7.0000000000000007E-2</v>
      </c>
      <c r="G10" s="41">
        <v>7.0000000000000007E-2</v>
      </c>
      <c r="H10" s="41">
        <v>0.06</v>
      </c>
      <c r="I10" s="41">
        <v>0.08</v>
      </c>
      <c r="J10" s="41">
        <v>0.14000000000000001</v>
      </c>
      <c r="K10" s="39">
        <v>0.08</v>
      </c>
      <c r="L10" s="41">
        <v>0.09</v>
      </c>
      <c r="M10" s="41">
        <v>0.06</v>
      </c>
      <c r="N10" s="41">
        <v>0.05</v>
      </c>
      <c r="O10" s="41">
        <v>7.0000000000000007E-2</v>
      </c>
      <c r="P10" s="39">
        <v>0.09</v>
      </c>
      <c r="Q10" s="41">
        <v>0.23</v>
      </c>
      <c r="R10" s="41">
        <v>0.01</v>
      </c>
      <c r="S10" s="41">
        <v>0</v>
      </c>
      <c r="T10" s="41">
        <v>7.0000000000000007E-2</v>
      </c>
      <c r="U10" s="41">
        <v>0.02</v>
      </c>
      <c r="V10" s="41">
        <v>0</v>
      </c>
      <c r="W10" s="41">
        <v>0.06</v>
      </c>
      <c r="X10" s="41">
        <v>0</v>
      </c>
      <c r="Y10" s="41">
        <v>0.01</v>
      </c>
      <c r="Z10" s="41">
        <v>0.01</v>
      </c>
      <c r="AA10" s="39">
        <v>0.08</v>
      </c>
      <c r="AB10" s="41">
        <v>0.06</v>
      </c>
      <c r="AC10" s="41">
        <v>0.12</v>
      </c>
      <c r="AD10" s="41">
        <v>0.03</v>
      </c>
      <c r="AE10" s="39">
        <v>0.08</v>
      </c>
      <c r="AF10" s="41">
        <v>0.23</v>
      </c>
      <c r="AG10" s="41">
        <v>0.01</v>
      </c>
      <c r="AH10" s="41">
        <v>0</v>
      </c>
      <c r="AI10" s="41">
        <v>0</v>
      </c>
      <c r="AJ10" s="39">
        <v>0.08</v>
      </c>
      <c r="AK10" s="41">
        <v>0.08</v>
      </c>
      <c r="AL10" s="41">
        <v>7.0000000000000007E-2</v>
      </c>
      <c r="AM10" s="41">
        <v>0.08</v>
      </c>
      <c r="AN10" s="41">
        <v>0.04</v>
      </c>
      <c r="AO10" s="41">
        <v>0.09</v>
      </c>
      <c r="AP10" s="41">
        <v>0.17</v>
      </c>
      <c r="AQ10" s="41">
        <v>0.06</v>
      </c>
      <c r="AR10" s="39">
        <v>0.09</v>
      </c>
      <c r="AS10" s="41">
        <v>0.18</v>
      </c>
      <c r="AT10" s="41">
        <v>0.02</v>
      </c>
      <c r="AU10" s="41">
        <v>0.01</v>
      </c>
      <c r="AV10" s="41">
        <v>0</v>
      </c>
      <c r="AW10" s="41">
        <v>0</v>
      </c>
      <c r="AX10" s="41">
        <v>0.05</v>
      </c>
      <c r="AY10" s="41">
        <v>0.14000000000000001</v>
      </c>
      <c r="AZ10" s="41">
        <v>0.1</v>
      </c>
      <c r="BA10" s="41">
        <v>0.04</v>
      </c>
      <c r="BB10" s="41">
        <v>0</v>
      </c>
      <c r="BC10" s="41">
        <v>0.02</v>
      </c>
    </row>
    <row r="11" spans="1:55" x14ac:dyDescent="0.2">
      <c r="A11" s="5" t="s">
        <v>85</v>
      </c>
      <c r="B11" s="36">
        <v>452</v>
      </c>
      <c r="C11" s="36">
        <v>223</v>
      </c>
      <c r="D11" s="36">
        <v>229</v>
      </c>
      <c r="E11" s="36">
        <v>452</v>
      </c>
      <c r="F11" s="36">
        <v>114</v>
      </c>
      <c r="G11" s="36">
        <v>48</v>
      </c>
      <c r="H11" s="36">
        <v>84</v>
      </c>
      <c r="I11" s="36">
        <v>71</v>
      </c>
      <c r="J11" s="36">
        <v>136</v>
      </c>
      <c r="K11" s="36">
        <v>452</v>
      </c>
      <c r="L11" s="36">
        <v>384</v>
      </c>
      <c r="M11" s="36">
        <v>30</v>
      </c>
      <c r="N11" s="36">
        <v>21</v>
      </c>
      <c r="O11" s="36">
        <v>18</v>
      </c>
      <c r="P11" s="36">
        <v>434</v>
      </c>
      <c r="Q11" s="36">
        <v>303</v>
      </c>
      <c r="R11" s="36">
        <v>54</v>
      </c>
      <c r="S11" s="36">
        <v>5</v>
      </c>
      <c r="T11" s="36">
        <v>27</v>
      </c>
      <c r="U11" s="36">
        <v>1</v>
      </c>
      <c r="V11" s="36">
        <v>1</v>
      </c>
      <c r="W11" s="36">
        <v>2</v>
      </c>
      <c r="X11" s="36">
        <v>2</v>
      </c>
      <c r="Y11" s="36">
        <v>13</v>
      </c>
      <c r="Z11" s="36">
        <v>28</v>
      </c>
      <c r="AA11" s="36">
        <v>452</v>
      </c>
      <c r="AB11" s="36">
        <v>128</v>
      </c>
      <c r="AC11" s="36">
        <v>293</v>
      </c>
      <c r="AD11" s="36">
        <v>32</v>
      </c>
      <c r="AE11" s="36">
        <v>452</v>
      </c>
      <c r="AF11" s="36">
        <v>369</v>
      </c>
      <c r="AG11" s="36">
        <v>29</v>
      </c>
      <c r="AH11" s="36">
        <v>35</v>
      </c>
      <c r="AI11" s="36">
        <v>19</v>
      </c>
      <c r="AJ11" s="36">
        <v>452</v>
      </c>
      <c r="AK11" s="36">
        <v>94</v>
      </c>
      <c r="AL11" s="36">
        <v>49</v>
      </c>
      <c r="AM11" s="36">
        <v>80</v>
      </c>
      <c r="AN11" s="36">
        <v>55</v>
      </c>
      <c r="AO11" s="36">
        <v>71</v>
      </c>
      <c r="AP11" s="36">
        <v>68</v>
      </c>
      <c r="AQ11" s="36">
        <v>36</v>
      </c>
      <c r="AR11" s="36">
        <v>434</v>
      </c>
      <c r="AS11" s="36">
        <v>331</v>
      </c>
      <c r="AT11" s="36">
        <v>52</v>
      </c>
      <c r="AU11" s="36">
        <v>16</v>
      </c>
      <c r="AV11" s="36">
        <v>1</v>
      </c>
      <c r="AW11" s="36">
        <v>4</v>
      </c>
      <c r="AX11" s="36">
        <v>7</v>
      </c>
      <c r="AY11" s="36">
        <v>3</v>
      </c>
      <c r="AZ11" s="36">
        <v>1</v>
      </c>
      <c r="BA11" s="36">
        <v>19</v>
      </c>
      <c r="BB11" s="36">
        <v>0</v>
      </c>
      <c r="BC11" s="36">
        <v>1</v>
      </c>
    </row>
    <row r="12" spans="1:55" x14ac:dyDescent="0.2">
      <c r="A12" s="5"/>
      <c r="B12" s="36">
        <v>434</v>
      </c>
      <c r="C12" s="36" t="s">
        <v>0</v>
      </c>
      <c r="D12" s="36" t="s">
        <v>0</v>
      </c>
      <c r="E12" s="36">
        <v>434</v>
      </c>
      <c r="F12" s="36" t="s">
        <v>0</v>
      </c>
      <c r="G12" s="36" t="s">
        <v>0</v>
      </c>
      <c r="H12" s="36" t="s">
        <v>0</v>
      </c>
      <c r="I12" s="36" t="s">
        <v>0</v>
      </c>
      <c r="J12" s="36" t="s">
        <v>0</v>
      </c>
      <c r="K12" s="36">
        <v>434</v>
      </c>
      <c r="L12" s="36" t="s">
        <v>0</v>
      </c>
      <c r="M12" s="36" t="s">
        <v>0</v>
      </c>
      <c r="N12" s="36" t="s">
        <v>0</v>
      </c>
      <c r="O12" s="36" t="s">
        <v>0</v>
      </c>
      <c r="P12" s="36">
        <v>411</v>
      </c>
      <c r="Q12" s="36" t="s">
        <v>0</v>
      </c>
      <c r="R12" s="36" t="s">
        <v>0</v>
      </c>
      <c r="S12" s="36" t="s">
        <v>0</v>
      </c>
      <c r="T12" s="36" t="s">
        <v>0</v>
      </c>
      <c r="U12" s="36" t="s">
        <v>0</v>
      </c>
      <c r="V12" s="36" t="s">
        <v>0</v>
      </c>
      <c r="W12" s="36" t="s">
        <v>0</v>
      </c>
      <c r="X12" s="36" t="s">
        <v>0</v>
      </c>
      <c r="Y12" s="36" t="s">
        <v>0</v>
      </c>
      <c r="Z12" s="36" t="s">
        <v>0</v>
      </c>
      <c r="AA12" s="36">
        <v>434</v>
      </c>
      <c r="AB12" s="36" t="s">
        <v>0</v>
      </c>
      <c r="AC12" s="36" t="s">
        <v>0</v>
      </c>
      <c r="AD12" s="36" t="s">
        <v>0</v>
      </c>
      <c r="AE12" s="36">
        <v>434</v>
      </c>
      <c r="AF12" s="36" t="s">
        <v>0</v>
      </c>
      <c r="AG12" s="36" t="s">
        <v>0</v>
      </c>
      <c r="AH12" s="36" t="s">
        <v>0</v>
      </c>
      <c r="AI12" s="36" t="s">
        <v>0</v>
      </c>
      <c r="AJ12" s="36">
        <v>434</v>
      </c>
      <c r="AK12" s="36" t="s">
        <v>0</v>
      </c>
      <c r="AL12" s="36" t="s">
        <v>0</v>
      </c>
      <c r="AM12" s="36" t="s">
        <v>0</v>
      </c>
      <c r="AN12" s="36" t="s">
        <v>0</v>
      </c>
      <c r="AO12" s="36" t="s">
        <v>0</v>
      </c>
      <c r="AP12" s="36" t="s">
        <v>0</v>
      </c>
      <c r="AQ12" s="36" t="s">
        <v>0</v>
      </c>
      <c r="AR12" s="36">
        <v>411</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0.23</v>
      </c>
      <c r="C13" s="41">
        <v>0.23</v>
      </c>
      <c r="D13" s="41">
        <v>0.22</v>
      </c>
      <c r="E13" s="39">
        <v>0.23</v>
      </c>
      <c r="F13" s="41">
        <v>0.2</v>
      </c>
      <c r="G13" s="41">
        <v>0.15</v>
      </c>
      <c r="H13" s="41">
        <v>0.23</v>
      </c>
      <c r="I13" s="41">
        <v>0.24</v>
      </c>
      <c r="J13" s="41">
        <v>0.3</v>
      </c>
      <c r="K13" s="39">
        <v>0.23</v>
      </c>
      <c r="L13" s="41">
        <v>0.23</v>
      </c>
      <c r="M13" s="41">
        <v>0.18</v>
      </c>
      <c r="N13" s="41">
        <v>0.21</v>
      </c>
      <c r="O13" s="41">
        <v>0.32</v>
      </c>
      <c r="P13" s="39">
        <v>0.22</v>
      </c>
      <c r="Q13" s="41">
        <v>0.49</v>
      </c>
      <c r="R13" s="41">
        <v>7.0000000000000007E-2</v>
      </c>
      <c r="S13" s="41">
        <v>0.06</v>
      </c>
      <c r="T13" s="41">
        <v>0.3</v>
      </c>
      <c r="U13" s="41">
        <v>0.02</v>
      </c>
      <c r="V13" s="41">
        <v>0.11</v>
      </c>
      <c r="W13" s="41">
        <v>0.04</v>
      </c>
      <c r="X13" s="41">
        <v>0.24</v>
      </c>
      <c r="Y13" s="41">
        <v>0.12</v>
      </c>
      <c r="Z13" s="41">
        <v>0.13</v>
      </c>
      <c r="AA13" s="39">
        <v>0.23</v>
      </c>
      <c r="AB13" s="41">
        <v>0.15</v>
      </c>
      <c r="AC13" s="41">
        <v>0.31</v>
      </c>
      <c r="AD13" s="41">
        <v>0.16</v>
      </c>
      <c r="AE13" s="39">
        <v>0.23</v>
      </c>
      <c r="AF13" s="41">
        <v>0.52</v>
      </c>
      <c r="AG13" s="41">
        <v>0.04</v>
      </c>
      <c r="AH13" s="41">
        <v>0.08</v>
      </c>
      <c r="AI13" s="41">
        <v>0.11</v>
      </c>
      <c r="AJ13" s="39">
        <v>0.23</v>
      </c>
      <c r="AK13" s="41">
        <v>0.19</v>
      </c>
      <c r="AL13" s="41">
        <v>0.19</v>
      </c>
      <c r="AM13" s="41">
        <v>0.27</v>
      </c>
      <c r="AN13" s="41">
        <v>0.27</v>
      </c>
      <c r="AO13" s="41">
        <v>0.32</v>
      </c>
      <c r="AP13" s="41">
        <v>0.26</v>
      </c>
      <c r="AQ13" s="41">
        <v>0.13</v>
      </c>
      <c r="AR13" s="39">
        <v>0.22</v>
      </c>
      <c r="AS13" s="41">
        <v>0.44</v>
      </c>
      <c r="AT13" s="41">
        <v>7.0000000000000007E-2</v>
      </c>
      <c r="AU13" s="41">
        <v>0.12</v>
      </c>
      <c r="AV13" s="41">
        <v>0.02</v>
      </c>
      <c r="AW13" s="41">
        <v>0.47</v>
      </c>
      <c r="AX13" s="41">
        <v>0.21</v>
      </c>
      <c r="AY13" s="41">
        <v>0.1</v>
      </c>
      <c r="AZ13" s="41">
        <v>0.08</v>
      </c>
      <c r="BA13" s="41">
        <v>0.11</v>
      </c>
      <c r="BB13" s="41">
        <v>0</v>
      </c>
      <c r="BC13" s="41">
        <v>0.03</v>
      </c>
    </row>
    <row r="14" spans="1:55" x14ac:dyDescent="0.2">
      <c r="A14" s="5" t="s">
        <v>86</v>
      </c>
      <c r="B14" s="36">
        <v>358</v>
      </c>
      <c r="C14" s="36">
        <v>162</v>
      </c>
      <c r="D14" s="36">
        <v>196</v>
      </c>
      <c r="E14" s="36">
        <v>358</v>
      </c>
      <c r="F14" s="36">
        <v>107</v>
      </c>
      <c r="G14" s="36">
        <v>73</v>
      </c>
      <c r="H14" s="36">
        <v>60</v>
      </c>
      <c r="I14" s="36">
        <v>51</v>
      </c>
      <c r="J14" s="36">
        <v>67</v>
      </c>
      <c r="K14" s="36">
        <v>358</v>
      </c>
      <c r="L14" s="36">
        <v>300</v>
      </c>
      <c r="M14" s="36">
        <v>21</v>
      </c>
      <c r="N14" s="36">
        <v>24</v>
      </c>
      <c r="O14" s="36">
        <v>13</v>
      </c>
      <c r="P14" s="36">
        <v>345</v>
      </c>
      <c r="Q14" s="36">
        <v>89</v>
      </c>
      <c r="R14" s="36">
        <v>83</v>
      </c>
      <c r="S14" s="36">
        <v>12</v>
      </c>
      <c r="T14" s="36">
        <v>28</v>
      </c>
      <c r="U14" s="36">
        <v>6</v>
      </c>
      <c r="V14" s="36">
        <v>1</v>
      </c>
      <c r="W14" s="36">
        <v>2</v>
      </c>
      <c r="X14" s="36">
        <v>0</v>
      </c>
      <c r="Y14" s="36">
        <v>43</v>
      </c>
      <c r="Z14" s="36">
        <v>81</v>
      </c>
      <c r="AA14" s="36">
        <v>358</v>
      </c>
      <c r="AB14" s="36">
        <v>117</v>
      </c>
      <c r="AC14" s="36">
        <v>180</v>
      </c>
      <c r="AD14" s="36">
        <v>61</v>
      </c>
      <c r="AE14" s="36">
        <v>358</v>
      </c>
      <c r="AF14" s="36">
        <v>125</v>
      </c>
      <c r="AG14" s="36">
        <v>38</v>
      </c>
      <c r="AH14" s="36">
        <v>108</v>
      </c>
      <c r="AI14" s="36">
        <v>87</v>
      </c>
      <c r="AJ14" s="36">
        <v>358</v>
      </c>
      <c r="AK14" s="36">
        <v>81</v>
      </c>
      <c r="AL14" s="36">
        <v>62</v>
      </c>
      <c r="AM14" s="36">
        <v>48</v>
      </c>
      <c r="AN14" s="36">
        <v>40</v>
      </c>
      <c r="AO14" s="36">
        <v>34</v>
      </c>
      <c r="AP14" s="36">
        <v>39</v>
      </c>
      <c r="AQ14" s="36">
        <v>55</v>
      </c>
      <c r="AR14" s="36">
        <v>345</v>
      </c>
      <c r="AS14" s="36">
        <v>137</v>
      </c>
      <c r="AT14" s="36">
        <v>79</v>
      </c>
      <c r="AU14" s="36">
        <v>17</v>
      </c>
      <c r="AV14" s="36">
        <v>5</v>
      </c>
      <c r="AW14" s="36">
        <v>0</v>
      </c>
      <c r="AX14" s="36">
        <v>9</v>
      </c>
      <c r="AY14" s="36">
        <v>5</v>
      </c>
      <c r="AZ14" s="36">
        <v>2</v>
      </c>
      <c r="BA14" s="36">
        <v>57</v>
      </c>
      <c r="BB14" s="36">
        <v>11</v>
      </c>
      <c r="BC14" s="36">
        <v>24</v>
      </c>
    </row>
    <row r="15" spans="1:55" x14ac:dyDescent="0.2">
      <c r="A15" s="5"/>
      <c r="B15" s="36">
        <v>351</v>
      </c>
      <c r="C15" s="36" t="s">
        <v>0</v>
      </c>
      <c r="D15" s="36" t="s">
        <v>0</v>
      </c>
      <c r="E15" s="36">
        <v>351</v>
      </c>
      <c r="F15" s="36" t="s">
        <v>0</v>
      </c>
      <c r="G15" s="36" t="s">
        <v>0</v>
      </c>
      <c r="H15" s="36" t="s">
        <v>0</v>
      </c>
      <c r="I15" s="36" t="s">
        <v>0</v>
      </c>
      <c r="J15" s="36" t="s">
        <v>0</v>
      </c>
      <c r="K15" s="36">
        <v>351</v>
      </c>
      <c r="L15" s="36" t="s">
        <v>0</v>
      </c>
      <c r="M15" s="36" t="s">
        <v>0</v>
      </c>
      <c r="N15" s="36" t="s">
        <v>0</v>
      </c>
      <c r="O15" s="36" t="s">
        <v>0</v>
      </c>
      <c r="P15" s="36">
        <v>337</v>
      </c>
      <c r="Q15" s="36" t="s">
        <v>0</v>
      </c>
      <c r="R15" s="36" t="s">
        <v>0</v>
      </c>
      <c r="S15" s="36" t="s">
        <v>0</v>
      </c>
      <c r="T15" s="36" t="s">
        <v>0</v>
      </c>
      <c r="U15" s="36" t="s">
        <v>0</v>
      </c>
      <c r="V15" s="36" t="s">
        <v>0</v>
      </c>
      <c r="W15" s="36" t="s">
        <v>0</v>
      </c>
      <c r="X15" s="36" t="s">
        <v>0</v>
      </c>
      <c r="Y15" s="36" t="s">
        <v>0</v>
      </c>
      <c r="Z15" s="36" t="s">
        <v>0</v>
      </c>
      <c r="AA15" s="36">
        <v>351</v>
      </c>
      <c r="AB15" s="36" t="s">
        <v>0</v>
      </c>
      <c r="AC15" s="36" t="s">
        <v>0</v>
      </c>
      <c r="AD15" s="36" t="s">
        <v>0</v>
      </c>
      <c r="AE15" s="36">
        <v>351</v>
      </c>
      <c r="AF15" s="36" t="s">
        <v>0</v>
      </c>
      <c r="AG15" s="36" t="s">
        <v>0</v>
      </c>
      <c r="AH15" s="36" t="s">
        <v>0</v>
      </c>
      <c r="AI15" s="36" t="s">
        <v>0</v>
      </c>
      <c r="AJ15" s="36">
        <v>351</v>
      </c>
      <c r="AK15" s="36" t="s">
        <v>0</v>
      </c>
      <c r="AL15" s="36" t="s">
        <v>0</v>
      </c>
      <c r="AM15" s="36" t="s">
        <v>0</v>
      </c>
      <c r="AN15" s="36" t="s">
        <v>0</v>
      </c>
      <c r="AO15" s="36" t="s">
        <v>0</v>
      </c>
      <c r="AP15" s="36" t="s">
        <v>0</v>
      </c>
      <c r="AQ15" s="36" t="s">
        <v>0</v>
      </c>
      <c r="AR15" s="36">
        <v>337</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0.18</v>
      </c>
      <c r="C16" s="41">
        <v>0.17</v>
      </c>
      <c r="D16" s="41">
        <v>0.19</v>
      </c>
      <c r="E16" s="39">
        <v>0.18</v>
      </c>
      <c r="F16" s="41">
        <v>0.19</v>
      </c>
      <c r="G16" s="41">
        <v>0.23</v>
      </c>
      <c r="H16" s="41">
        <v>0.17</v>
      </c>
      <c r="I16" s="41">
        <v>0.17</v>
      </c>
      <c r="J16" s="41">
        <v>0.15</v>
      </c>
      <c r="K16" s="39">
        <v>0.18</v>
      </c>
      <c r="L16" s="41">
        <v>0.18</v>
      </c>
      <c r="M16" s="41">
        <v>0.12</v>
      </c>
      <c r="N16" s="41">
        <v>0.25</v>
      </c>
      <c r="O16" s="41">
        <v>0.23</v>
      </c>
      <c r="P16" s="39">
        <v>0.18</v>
      </c>
      <c r="Q16" s="41">
        <v>0.14000000000000001</v>
      </c>
      <c r="R16" s="41">
        <v>0.11</v>
      </c>
      <c r="S16" s="41">
        <v>0.15</v>
      </c>
      <c r="T16" s="41">
        <v>0.31</v>
      </c>
      <c r="U16" s="41">
        <v>0.11</v>
      </c>
      <c r="V16" s="41">
        <v>0.1</v>
      </c>
      <c r="W16" s="41">
        <v>0.05</v>
      </c>
      <c r="X16" s="41">
        <v>7.0000000000000007E-2</v>
      </c>
      <c r="Y16" s="41">
        <v>0.39</v>
      </c>
      <c r="Z16" s="41">
        <v>0.38</v>
      </c>
      <c r="AA16" s="39">
        <v>0.18</v>
      </c>
      <c r="AB16" s="41">
        <v>0.14000000000000001</v>
      </c>
      <c r="AC16" s="41">
        <v>0.19</v>
      </c>
      <c r="AD16" s="41">
        <v>0.3</v>
      </c>
      <c r="AE16" s="39">
        <v>0.18</v>
      </c>
      <c r="AF16" s="41">
        <v>0.18</v>
      </c>
      <c r="AG16" s="41">
        <v>0.06</v>
      </c>
      <c r="AH16" s="41">
        <v>0.23</v>
      </c>
      <c r="AI16" s="41">
        <v>0.51</v>
      </c>
      <c r="AJ16" s="39">
        <v>0.18</v>
      </c>
      <c r="AK16" s="41">
        <v>0.17</v>
      </c>
      <c r="AL16" s="41">
        <v>0.24</v>
      </c>
      <c r="AM16" s="41">
        <v>0.16</v>
      </c>
      <c r="AN16" s="41">
        <v>0.2</v>
      </c>
      <c r="AO16" s="41">
        <v>0.15</v>
      </c>
      <c r="AP16" s="41">
        <v>0.15</v>
      </c>
      <c r="AQ16" s="41">
        <v>0.2</v>
      </c>
      <c r="AR16" s="39">
        <v>0.18</v>
      </c>
      <c r="AS16" s="41">
        <v>0.18</v>
      </c>
      <c r="AT16" s="41">
        <v>0.11</v>
      </c>
      <c r="AU16" s="41">
        <v>0.13</v>
      </c>
      <c r="AV16" s="41">
        <v>0.09</v>
      </c>
      <c r="AW16" s="41">
        <v>0</v>
      </c>
      <c r="AX16" s="41">
        <v>0.28000000000000003</v>
      </c>
      <c r="AY16" s="41">
        <v>0.16</v>
      </c>
      <c r="AZ16" s="41">
        <v>0.17</v>
      </c>
      <c r="BA16" s="41">
        <v>0.34</v>
      </c>
      <c r="BB16" s="41">
        <v>0.84</v>
      </c>
      <c r="BC16" s="41">
        <v>0.66</v>
      </c>
    </row>
    <row r="17" spans="1:55" x14ac:dyDescent="0.2">
      <c r="A17" s="5" t="s">
        <v>87</v>
      </c>
      <c r="B17" s="36">
        <v>395</v>
      </c>
      <c r="C17" s="36">
        <v>184</v>
      </c>
      <c r="D17" s="36">
        <v>212</v>
      </c>
      <c r="E17" s="36">
        <v>395</v>
      </c>
      <c r="F17" s="36">
        <v>116</v>
      </c>
      <c r="G17" s="36">
        <v>68</v>
      </c>
      <c r="H17" s="36">
        <v>64</v>
      </c>
      <c r="I17" s="36">
        <v>59</v>
      </c>
      <c r="J17" s="36">
        <v>89</v>
      </c>
      <c r="K17" s="36">
        <v>395</v>
      </c>
      <c r="L17" s="36">
        <v>342</v>
      </c>
      <c r="M17" s="36">
        <v>35</v>
      </c>
      <c r="N17" s="36">
        <v>13</v>
      </c>
      <c r="O17" s="36">
        <v>5</v>
      </c>
      <c r="P17" s="36">
        <v>390</v>
      </c>
      <c r="Q17" s="36">
        <v>74</v>
      </c>
      <c r="R17" s="36">
        <v>158</v>
      </c>
      <c r="S17" s="36">
        <v>31</v>
      </c>
      <c r="T17" s="36">
        <v>15</v>
      </c>
      <c r="U17" s="36">
        <v>7</v>
      </c>
      <c r="V17" s="36">
        <v>0</v>
      </c>
      <c r="W17" s="36">
        <v>15</v>
      </c>
      <c r="X17" s="36">
        <v>1</v>
      </c>
      <c r="Y17" s="36">
        <v>23</v>
      </c>
      <c r="Z17" s="36">
        <v>65</v>
      </c>
      <c r="AA17" s="36">
        <v>395</v>
      </c>
      <c r="AB17" s="36">
        <v>194</v>
      </c>
      <c r="AC17" s="36">
        <v>165</v>
      </c>
      <c r="AD17" s="36">
        <v>37</v>
      </c>
      <c r="AE17" s="36">
        <v>395</v>
      </c>
      <c r="AF17" s="36">
        <v>46</v>
      </c>
      <c r="AG17" s="36">
        <v>153</v>
      </c>
      <c r="AH17" s="36">
        <v>147</v>
      </c>
      <c r="AI17" s="36">
        <v>49</v>
      </c>
      <c r="AJ17" s="36">
        <v>395</v>
      </c>
      <c r="AK17" s="36">
        <v>113</v>
      </c>
      <c r="AL17" s="36">
        <v>47</v>
      </c>
      <c r="AM17" s="36">
        <v>52</v>
      </c>
      <c r="AN17" s="36">
        <v>37</v>
      </c>
      <c r="AO17" s="36">
        <v>48</v>
      </c>
      <c r="AP17" s="36">
        <v>53</v>
      </c>
      <c r="AQ17" s="36">
        <v>45</v>
      </c>
      <c r="AR17" s="36">
        <v>390</v>
      </c>
      <c r="AS17" s="36">
        <v>112</v>
      </c>
      <c r="AT17" s="36">
        <v>163</v>
      </c>
      <c r="AU17" s="36">
        <v>44</v>
      </c>
      <c r="AV17" s="36">
        <v>8</v>
      </c>
      <c r="AW17" s="36">
        <v>0</v>
      </c>
      <c r="AX17" s="36">
        <v>9</v>
      </c>
      <c r="AY17" s="36">
        <v>7</v>
      </c>
      <c r="AZ17" s="36">
        <v>3</v>
      </c>
      <c r="BA17" s="36">
        <v>36</v>
      </c>
      <c r="BB17" s="36">
        <v>1</v>
      </c>
      <c r="BC17" s="36">
        <v>6</v>
      </c>
    </row>
    <row r="18" spans="1:55" x14ac:dyDescent="0.2">
      <c r="A18" s="5"/>
      <c r="B18" s="36">
        <v>394</v>
      </c>
      <c r="C18" s="36" t="s">
        <v>0</v>
      </c>
      <c r="D18" s="36" t="s">
        <v>0</v>
      </c>
      <c r="E18" s="36">
        <v>394</v>
      </c>
      <c r="F18" s="36" t="s">
        <v>0</v>
      </c>
      <c r="G18" s="36" t="s">
        <v>0</v>
      </c>
      <c r="H18" s="36" t="s">
        <v>0</v>
      </c>
      <c r="I18" s="36" t="s">
        <v>0</v>
      </c>
      <c r="J18" s="36" t="s">
        <v>0</v>
      </c>
      <c r="K18" s="36">
        <v>394</v>
      </c>
      <c r="L18" s="36" t="s">
        <v>0</v>
      </c>
      <c r="M18" s="36" t="s">
        <v>0</v>
      </c>
      <c r="N18" s="36" t="s">
        <v>0</v>
      </c>
      <c r="O18" s="36" t="s">
        <v>0</v>
      </c>
      <c r="P18" s="36">
        <v>385</v>
      </c>
      <c r="Q18" s="36" t="s">
        <v>0</v>
      </c>
      <c r="R18" s="36" t="s">
        <v>0</v>
      </c>
      <c r="S18" s="36" t="s">
        <v>0</v>
      </c>
      <c r="T18" s="36" t="s">
        <v>0</v>
      </c>
      <c r="U18" s="36" t="s">
        <v>0</v>
      </c>
      <c r="V18" s="36" t="s">
        <v>0</v>
      </c>
      <c r="W18" s="36" t="s">
        <v>0</v>
      </c>
      <c r="X18" s="36" t="s">
        <v>0</v>
      </c>
      <c r="Y18" s="36" t="s">
        <v>0</v>
      </c>
      <c r="Z18" s="36" t="s">
        <v>0</v>
      </c>
      <c r="AA18" s="36">
        <v>394</v>
      </c>
      <c r="AB18" s="36" t="s">
        <v>0</v>
      </c>
      <c r="AC18" s="36" t="s">
        <v>0</v>
      </c>
      <c r="AD18" s="36" t="s">
        <v>0</v>
      </c>
      <c r="AE18" s="36">
        <v>394</v>
      </c>
      <c r="AF18" s="36" t="s">
        <v>0</v>
      </c>
      <c r="AG18" s="36" t="s">
        <v>0</v>
      </c>
      <c r="AH18" s="36" t="s">
        <v>0</v>
      </c>
      <c r="AI18" s="36" t="s">
        <v>0</v>
      </c>
      <c r="AJ18" s="36">
        <v>394</v>
      </c>
      <c r="AK18" s="36" t="s">
        <v>0</v>
      </c>
      <c r="AL18" s="36" t="s">
        <v>0</v>
      </c>
      <c r="AM18" s="36" t="s">
        <v>0</v>
      </c>
      <c r="AN18" s="36" t="s">
        <v>0</v>
      </c>
      <c r="AO18" s="36" t="s">
        <v>0</v>
      </c>
      <c r="AP18" s="36" t="s">
        <v>0</v>
      </c>
      <c r="AQ18" s="36" t="s">
        <v>0</v>
      </c>
      <c r="AR18" s="36">
        <v>385</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0.2</v>
      </c>
      <c r="C19" s="41">
        <v>0.19</v>
      </c>
      <c r="D19" s="41">
        <v>0.21</v>
      </c>
      <c r="E19" s="39">
        <v>0.2</v>
      </c>
      <c r="F19" s="41">
        <v>0.2</v>
      </c>
      <c r="G19" s="41">
        <v>0.21</v>
      </c>
      <c r="H19" s="41">
        <v>0.18</v>
      </c>
      <c r="I19" s="41">
        <v>0.2</v>
      </c>
      <c r="J19" s="41">
        <v>0.19</v>
      </c>
      <c r="K19" s="39">
        <v>0.2</v>
      </c>
      <c r="L19" s="41">
        <v>0.2</v>
      </c>
      <c r="M19" s="41">
        <v>0.2</v>
      </c>
      <c r="N19" s="41">
        <v>0.14000000000000001</v>
      </c>
      <c r="O19" s="41">
        <v>0.1</v>
      </c>
      <c r="P19" s="39">
        <v>0.2</v>
      </c>
      <c r="Q19" s="41">
        <v>0.12</v>
      </c>
      <c r="R19" s="41">
        <v>0.22</v>
      </c>
      <c r="S19" s="41">
        <v>0.37</v>
      </c>
      <c r="T19" s="41">
        <v>0.17</v>
      </c>
      <c r="U19" s="41">
        <v>0.13</v>
      </c>
      <c r="V19" s="41">
        <v>0</v>
      </c>
      <c r="W19" s="41">
        <v>0.42</v>
      </c>
      <c r="X19" s="41">
        <v>0.15</v>
      </c>
      <c r="Y19" s="41">
        <v>0.21</v>
      </c>
      <c r="Z19" s="41">
        <v>0.31</v>
      </c>
      <c r="AA19" s="39">
        <v>0.2</v>
      </c>
      <c r="AB19" s="41">
        <v>0.22</v>
      </c>
      <c r="AC19" s="41">
        <v>0.18</v>
      </c>
      <c r="AD19" s="41">
        <v>0.18</v>
      </c>
      <c r="AE19" s="39">
        <v>0.2</v>
      </c>
      <c r="AF19" s="41">
        <v>0.06</v>
      </c>
      <c r="AG19" s="41">
        <v>0.23</v>
      </c>
      <c r="AH19" s="41">
        <v>0.32</v>
      </c>
      <c r="AI19" s="41">
        <v>0.28999999999999998</v>
      </c>
      <c r="AJ19" s="39">
        <v>0.2</v>
      </c>
      <c r="AK19" s="41">
        <v>0.23</v>
      </c>
      <c r="AL19" s="41">
        <v>0.19</v>
      </c>
      <c r="AM19" s="41">
        <v>0.18</v>
      </c>
      <c r="AN19" s="41">
        <v>0.18</v>
      </c>
      <c r="AO19" s="41">
        <v>0.21</v>
      </c>
      <c r="AP19" s="41">
        <v>0.2</v>
      </c>
      <c r="AQ19" s="41">
        <v>0.16</v>
      </c>
      <c r="AR19" s="39">
        <v>0.2</v>
      </c>
      <c r="AS19" s="41">
        <v>0.15</v>
      </c>
      <c r="AT19" s="41">
        <v>0.23</v>
      </c>
      <c r="AU19" s="41">
        <v>0.34</v>
      </c>
      <c r="AV19" s="41">
        <v>0.14000000000000001</v>
      </c>
      <c r="AW19" s="41">
        <v>0</v>
      </c>
      <c r="AX19" s="41">
        <v>0.28000000000000003</v>
      </c>
      <c r="AY19" s="41">
        <v>0.25</v>
      </c>
      <c r="AZ19" s="41">
        <v>0.27</v>
      </c>
      <c r="BA19" s="41">
        <v>0.21</v>
      </c>
      <c r="BB19" s="41">
        <v>0.08</v>
      </c>
      <c r="BC19" s="41">
        <v>0.18</v>
      </c>
    </row>
    <row r="20" spans="1:55" x14ac:dyDescent="0.2">
      <c r="A20" s="5" t="s">
        <v>88</v>
      </c>
      <c r="B20" s="36">
        <v>634</v>
      </c>
      <c r="C20" s="36">
        <v>335</v>
      </c>
      <c r="D20" s="36">
        <v>299</v>
      </c>
      <c r="E20" s="36">
        <v>634</v>
      </c>
      <c r="F20" s="36">
        <v>198</v>
      </c>
      <c r="G20" s="36">
        <v>112</v>
      </c>
      <c r="H20" s="36">
        <v>130</v>
      </c>
      <c r="I20" s="36">
        <v>92</v>
      </c>
      <c r="J20" s="36">
        <v>103</v>
      </c>
      <c r="K20" s="36">
        <v>634</v>
      </c>
      <c r="L20" s="36">
        <v>512</v>
      </c>
      <c r="M20" s="36">
        <v>75</v>
      </c>
      <c r="N20" s="36">
        <v>33</v>
      </c>
      <c r="O20" s="36">
        <v>15</v>
      </c>
      <c r="P20" s="36">
        <v>619</v>
      </c>
      <c r="Q20" s="36">
        <v>10</v>
      </c>
      <c r="R20" s="36">
        <v>430</v>
      </c>
      <c r="S20" s="36">
        <v>35</v>
      </c>
      <c r="T20" s="36">
        <v>14</v>
      </c>
      <c r="U20" s="36">
        <v>39</v>
      </c>
      <c r="V20" s="36">
        <v>6</v>
      </c>
      <c r="W20" s="36">
        <v>16</v>
      </c>
      <c r="X20" s="36">
        <v>4</v>
      </c>
      <c r="Y20" s="36">
        <v>29</v>
      </c>
      <c r="Z20" s="36">
        <v>37</v>
      </c>
      <c r="AA20" s="36">
        <v>634</v>
      </c>
      <c r="AB20" s="36">
        <v>375</v>
      </c>
      <c r="AC20" s="36">
        <v>193</v>
      </c>
      <c r="AD20" s="36">
        <v>67</v>
      </c>
      <c r="AE20" s="36">
        <v>634</v>
      </c>
      <c r="AF20" s="36">
        <v>4</v>
      </c>
      <c r="AG20" s="36">
        <v>446</v>
      </c>
      <c r="AH20" s="36">
        <v>169</v>
      </c>
      <c r="AI20" s="36">
        <v>15</v>
      </c>
      <c r="AJ20" s="36">
        <v>634</v>
      </c>
      <c r="AK20" s="36">
        <v>156</v>
      </c>
      <c r="AL20" s="36">
        <v>78</v>
      </c>
      <c r="AM20" s="36">
        <v>96</v>
      </c>
      <c r="AN20" s="36">
        <v>64</v>
      </c>
      <c r="AO20" s="36">
        <v>51</v>
      </c>
      <c r="AP20" s="36">
        <v>60</v>
      </c>
      <c r="AQ20" s="36">
        <v>129</v>
      </c>
      <c r="AR20" s="36">
        <v>619</v>
      </c>
      <c r="AS20" s="36">
        <v>37</v>
      </c>
      <c r="AT20" s="36">
        <v>407</v>
      </c>
      <c r="AU20" s="36">
        <v>53</v>
      </c>
      <c r="AV20" s="36">
        <v>40</v>
      </c>
      <c r="AW20" s="36">
        <v>5</v>
      </c>
      <c r="AX20" s="36">
        <v>6</v>
      </c>
      <c r="AY20" s="36">
        <v>10</v>
      </c>
      <c r="AZ20" s="36">
        <v>4</v>
      </c>
      <c r="BA20" s="36">
        <v>52</v>
      </c>
      <c r="BB20" s="36">
        <v>1</v>
      </c>
      <c r="BC20" s="36">
        <v>4</v>
      </c>
    </row>
    <row r="21" spans="1:55" x14ac:dyDescent="0.2">
      <c r="A21" s="5"/>
      <c r="B21" s="36">
        <v>674</v>
      </c>
      <c r="C21" s="36" t="s">
        <v>0</v>
      </c>
      <c r="D21" s="36" t="s">
        <v>0</v>
      </c>
      <c r="E21" s="36">
        <v>674</v>
      </c>
      <c r="F21" s="36" t="s">
        <v>0</v>
      </c>
      <c r="G21" s="36" t="s">
        <v>0</v>
      </c>
      <c r="H21" s="36" t="s">
        <v>0</v>
      </c>
      <c r="I21" s="36" t="s">
        <v>0</v>
      </c>
      <c r="J21" s="36" t="s">
        <v>0</v>
      </c>
      <c r="K21" s="36">
        <v>674</v>
      </c>
      <c r="L21" s="36" t="s">
        <v>0</v>
      </c>
      <c r="M21" s="36" t="s">
        <v>0</v>
      </c>
      <c r="N21" s="36" t="s">
        <v>0</v>
      </c>
      <c r="O21" s="36" t="s">
        <v>0</v>
      </c>
      <c r="P21" s="36">
        <v>654</v>
      </c>
      <c r="Q21" s="36" t="s">
        <v>0</v>
      </c>
      <c r="R21" s="36" t="s">
        <v>0</v>
      </c>
      <c r="S21" s="36" t="s">
        <v>0</v>
      </c>
      <c r="T21" s="36" t="s">
        <v>0</v>
      </c>
      <c r="U21" s="36" t="s">
        <v>0</v>
      </c>
      <c r="V21" s="36" t="s">
        <v>0</v>
      </c>
      <c r="W21" s="36" t="s">
        <v>0</v>
      </c>
      <c r="X21" s="36" t="s">
        <v>0</v>
      </c>
      <c r="Y21" s="36" t="s">
        <v>0</v>
      </c>
      <c r="Z21" s="36" t="s">
        <v>0</v>
      </c>
      <c r="AA21" s="36">
        <v>674</v>
      </c>
      <c r="AB21" s="36" t="s">
        <v>0</v>
      </c>
      <c r="AC21" s="36" t="s">
        <v>0</v>
      </c>
      <c r="AD21" s="36" t="s">
        <v>0</v>
      </c>
      <c r="AE21" s="36">
        <v>674</v>
      </c>
      <c r="AF21" s="36" t="s">
        <v>0</v>
      </c>
      <c r="AG21" s="36" t="s">
        <v>0</v>
      </c>
      <c r="AH21" s="36" t="s">
        <v>0</v>
      </c>
      <c r="AI21" s="36" t="s">
        <v>0</v>
      </c>
      <c r="AJ21" s="36">
        <v>674</v>
      </c>
      <c r="AK21" s="36" t="s">
        <v>0</v>
      </c>
      <c r="AL21" s="36" t="s">
        <v>0</v>
      </c>
      <c r="AM21" s="36" t="s">
        <v>0</v>
      </c>
      <c r="AN21" s="36" t="s">
        <v>0</v>
      </c>
      <c r="AO21" s="36" t="s">
        <v>0</v>
      </c>
      <c r="AP21" s="36" t="s">
        <v>0</v>
      </c>
      <c r="AQ21" s="36" t="s">
        <v>0</v>
      </c>
      <c r="AR21" s="36">
        <v>654</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0.32</v>
      </c>
      <c r="C22" s="41">
        <v>0.34</v>
      </c>
      <c r="D22" s="41">
        <v>0.28999999999999998</v>
      </c>
      <c r="E22" s="39">
        <v>0.32</v>
      </c>
      <c r="F22" s="41">
        <v>0.35</v>
      </c>
      <c r="G22" s="41">
        <v>0.34</v>
      </c>
      <c r="H22" s="41">
        <v>0.36</v>
      </c>
      <c r="I22" s="41">
        <v>0.31</v>
      </c>
      <c r="J22" s="41">
        <v>0.22</v>
      </c>
      <c r="K22" s="39">
        <v>0.32</v>
      </c>
      <c r="L22" s="41">
        <v>0.3</v>
      </c>
      <c r="M22" s="41">
        <v>0.44</v>
      </c>
      <c r="N22" s="41">
        <v>0.34</v>
      </c>
      <c r="O22" s="41">
        <v>0.28000000000000003</v>
      </c>
      <c r="P22" s="39">
        <v>0.32</v>
      </c>
      <c r="Q22" s="41">
        <v>0.02</v>
      </c>
      <c r="R22" s="41">
        <v>0.57999999999999996</v>
      </c>
      <c r="S22" s="41">
        <v>0.42</v>
      </c>
      <c r="T22" s="41">
        <v>0.15</v>
      </c>
      <c r="U22" s="41">
        <v>0.73</v>
      </c>
      <c r="V22" s="41">
        <v>0.78</v>
      </c>
      <c r="W22" s="41">
        <v>0.43</v>
      </c>
      <c r="X22" s="41">
        <v>0.54</v>
      </c>
      <c r="Y22" s="41">
        <v>0.27</v>
      </c>
      <c r="Z22" s="41">
        <v>0.17</v>
      </c>
      <c r="AA22" s="39">
        <v>0.32</v>
      </c>
      <c r="AB22" s="41">
        <v>0.43</v>
      </c>
      <c r="AC22" s="41">
        <v>0.21</v>
      </c>
      <c r="AD22" s="41">
        <v>0.33</v>
      </c>
      <c r="AE22" s="39">
        <v>0.32</v>
      </c>
      <c r="AF22" s="41">
        <v>0.01</v>
      </c>
      <c r="AG22" s="41">
        <v>0.66</v>
      </c>
      <c r="AH22" s="41">
        <v>0.37</v>
      </c>
      <c r="AI22" s="41">
        <v>0.09</v>
      </c>
      <c r="AJ22" s="39">
        <v>0.32</v>
      </c>
      <c r="AK22" s="41">
        <v>0.32</v>
      </c>
      <c r="AL22" s="41">
        <v>0.31</v>
      </c>
      <c r="AM22" s="41">
        <v>0.32</v>
      </c>
      <c r="AN22" s="41">
        <v>0.31</v>
      </c>
      <c r="AO22" s="41">
        <v>0.23</v>
      </c>
      <c r="AP22" s="41">
        <v>0.23</v>
      </c>
      <c r="AQ22" s="41">
        <v>0.46</v>
      </c>
      <c r="AR22" s="39">
        <v>0.32</v>
      </c>
      <c r="AS22" s="41">
        <v>0.05</v>
      </c>
      <c r="AT22" s="41">
        <v>0.56999999999999995</v>
      </c>
      <c r="AU22" s="41">
        <v>0.4</v>
      </c>
      <c r="AV22" s="41">
        <v>0.74</v>
      </c>
      <c r="AW22" s="41">
        <v>0.53</v>
      </c>
      <c r="AX22" s="41">
        <v>0.17</v>
      </c>
      <c r="AY22" s="41">
        <v>0.35</v>
      </c>
      <c r="AZ22" s="41">
        <v>0.37</v>
      </c>
      <c r="BA22" s="41">
        <v>0.3</v>
      </c>
      <c r="BB22" s="41">
        <v>7.0000000000000007E-2</v>
      </c>
      <c r="BC22" s="41">
        <v>0.11</v>
      </c>
    </row>
    <row r="23" spans="1:55" x14ac:dyDescent="0.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ht="12.75" x14ac:dyDescent="0.2">
      <c r="A24" s="35" t="s">
        <v>218</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1:55" s="40" customFormat="1" x14ac:dyDescent="0.2"/>
    <row r="26" spans="1:55" x14ac:dyDescent="0.2">
      <c r="A26" s="7" t="s">
        <v>224</v>
      </c>
      <c r="B26" s="40">
        <f>SUM(B8,B11)/B5</f>
        <v>0.30945273631840797</v>
      </c>
      <c r="C26" s="40">
        <f t="shared" ref="C26:BC26" si="0">SUM(C8,C11)/C5</f>
        <v>0.3058103975535168</v>
      </c>
      <c r="D26" s="40">
        <f t="shared" si="0"/>
        <v>0.31292517006802723</v>
      </c>
      <c r="E26" s="40">
        <f t="shared" si="0"/>
        <v>0.30945273631840797</v>
      </c>
      <c r="F26" s="40">
        <f t="shared" si="0"/>
        <v>0.26701570680628273</v>
      </c>
      <c r="G26" s="40">
        <f t="shared" si="0"/>
        <v>0.22222222222222221</v>
      </c>
      <c r="H26" s="40">
        <f t="shared" si="0"/>
        <v>0.29526462395543174</v>
      </c>
      <c r="I26" s="40">
        <f t="shared" si="0"/>
        <v>0.31525423728813562</v>
      </c>
      <c r="J26" s="40">
        <f t="shared" si="0"/>
        <v>0.43355119825708061</v>
      </c>
      <c r="K26" s="40">
        <f t="shared" si="0"/>
        <v>0.30945273631840797</v>
      </c>
      <c r="L26" s="40">
        <f t="shared" si="0"/>
        <v>0.31694312796208529</v>
      </c>
      <c r="M26" s="40">
        <f t="shared" si="0"/>
        <v>0.23529411764705882</v>
      </c>
      <c r="N26" s="40">
        <f t="shared" si="0"/>
        <v>0.27083333333333331</v>
      </c>
      <c r="O26" s="40">
        <f t="shared" si="0"/>
        <v>0.4</v>
      </c>
      <c r="P26" s="40">
        <f t="shared" si="0"/>
        <v>0.30690537084398978</v>
      </c>
      <c r="Q26" s="40">
        <f t="shared" si="0"/>
        <v>0.72123176661264177</v>
      </c>
      <c r="R26" s="40">
        <f t="shared" si="0"/>
        <v>8.6956521739130432E-2</v>
      </c>
      <c r="S26" s="40">
        <f t="shared" si="0"/>
        <v>6.0240963855421686E-2</v>
      </c>
      <c r="T26" s="40">
        <f t="shared" si="0"/>
        <v>0.37777777777777777</v>
      </c>
      <c r="U26" s="40">
        <f t="shared" si="0"/>
        <v>3.7735849056603772E-2</v>
      </c>
      <c r="V26" s="40">
        <f t="shared" si="0"/>
        <v>0.14285714285714285</v>
      </c>
      <c r="W26" s="40">
        <f t="shared" si="0"/>
        <v>0.1111111111111111</v>
      </c>
      <c r="X26" s="40">
        <f t="shared" si="0"/>
        <v>0.2857142857142857</v>
      </c>
      <c r="Y26" s="40">
        <f t="shared" si="0"/>
        <v>0.13636363636363635</v>
      </c>
      <c r="Z26" s="40">
        <f t="shared" si="0"/>
        <v>0.14018691588785046</v>
      </c>
      <c r="AA26" s="40">
        <f t="shared" si="0"/>
        <v>0.30945273631840797</v>
      </c>
      <c r="AB26" s="40">
        <f t="shared" si="0"/>
        <v>0.2103448275862069</v>
      </c>
      <c r="AC26" s="40">
        <f t="shared" si="0"/>
        <v>0.42750533049040512</v>
      </c>
      <c r="AD26" s="40">
        <f t="shared" si="0"/>
        <v>0.18811881188118812</v>
      </c>
      <c r="AE26" s="40">
        <f t="shared" si="0"/>
        <v>0.30945273631840797</v>
      </c>
      <c r="AF26" s="40">
        <f t="shared" si="0"/>
        <v>0.75070821529745047</v>
      </c>
      <c r="AG26" s="40">
        <f t="shared" si="0"/>
        <v>5.6296296296296296E-2</v>
      </c>
      <c r="AH26" s="40">
        <f t="shared" si="0"/>
        <v>7.6252723311546838E-2</v>
      </c>
      <c r="AI26" s="40">
        <f t="shared" si="0"/>
        <v>0.11176470588235295</v>
      </c>
      <c r="AJ26" s="40">
        <f t="shared" si="0"/>
        <v>0.30945273631840797</v>
      </c>
      <c r="AK26" s="40">
        <f t="shared" si="0"/>
        <v>0.27329192546583853</v>
      </c>
      <c r="AL26" s="40">
        <f t="shared" si="0"/>
        <v>0.26190476190476192</v>
      </c>
      <c r="AM26" s="40">
        <f t="shared" si="0"/>
        <v>0.34448160535117056</v>
      </c>
      <c r="AN26" s="40">
        <f t="shared" si="0"/>
        <v>0.31372549019607843</v>
      </c>
      <c r="AO26" s="40">
        <f t="shared" si="0"/>
        <v>0.40888888888888891</v>
      </c>
      <c r="AP26" s="40">
        <f t="shared" si="0"/>
        <v>0.42857142857142855</v>
      </c>
      <c r="AQ26" s="40">
        <f t="shared" si="0"/>
        <v>0.18571428571428572</v>
      </c>
      <c r="AR26" s="40">
        <f t="shared" si="0"/>
        <v>0.30690537084398978</v>
      </c>
      <c r="AS26" s="40">
        <f t="shared" si="0"/>
        <v>0.62169312169312174</v>
      </c>
      <c r="AT26" s="40">
        <f t="shared" si="0"/>
        <v>8.8483146067415724E-2</v>
      </c>
      <c r="AU26" s="40">
        <f t="shared" si="0"/>
        <v>0.12977099236641221</v>
      </c>
      <c r="AV26" s="40">
        <f t="shared" si="0"/>
        <v>1.8518518518518517E-2</v>
      </c>
      <c r="AW26" s="40">
        <f t="shared" si="0"/>
        <v>0.44444444444444442</v>
      </c>
      <c r="AX26" s="40">
        <f t="shared" si="0"/>
        <v>0.27272727272727271</v>
      </c>
      <c r="AY26" s="40">
        <f t="shared" si="0"/>
        <v>0.2413793103448276</v>
      </c>
      <c r="AZ26" s="40">
        <f t="shared" si="0"/>
        <v>0.18181818181818182</v>
      </c>
      <c r="BA26" s="40">
        <f t="shared" si="0"/>
        <v>0.14792899408284024</v>
      </c>
      <c r="BB26" s="40">
        <f t="shared" si="0"/>
        <v>0</v>
      </c>
      <c r="BC26" s="40">
        <f t="shared" si="0"/>
        <v>5.5555555555555552E-2</v>
      </c>
    </row>
    <row r="27" spans="1:55" x14ac:dyDescent="0.2">
      <c r="A27" s="7" t="s">
        <v>225</v>
      </c>
      <c r="B27" s="40">
        <f>SUM(B20,B17)/B5</f>
        <v>0.5119402985074627</v>
      </c>
      <c r="C27" s="40">
        <f t="shared" ref="C27:BC27" si="1">SUM(C20,C17)/C5</f>
        <v>0.52905198776758411</v>
      </c>
      <c r="D27" s="40">
        <f t="shared" si="1"/>
        <v>0.49659863945578231</v>
      </c>
      <c r="E27" s="40">
        <f t="shared" si="1"/>
        <v>0.5119402985074627</v>
      </c>
      <c r="F27" s="40">
        <f t="shared" si="1"/>
        <v>0.54799301919720766</v>
      </c>
      <c r="G27" s="40">
        <f t="shared" si="1"/>
        <v>0.55555555555555558</v>
      </c>
      <c r="H27" s="40">
        <f t="shared" si="1"/>
        <v>0.54038997214484674</v>
      </c>
      <c r="I27" s="40">
        <f t="shared" si="1"/>
        <v>0.51186440677966105</v>
      </c>
      <c r="J27" s="40">
        <f t="shared" si="1"/>
        <v>0.41830065359477125</v>
      </c>
      <c r="K27" s="40">
        <f t="shared" si="1"/>
        <v>0.5119402985074627</v>
      </c>
      <c r="L27" s="40">
        <f t="shared" si="1"/>
        <v>0.50592417061611372</v>
      </c>
      <c r="M27" s="40">
        <f t="shared" si="1"/>
        <v>0.6470588235294118</v>
      </c>
      <c r="N27" s="40">
        <f t="shared" si="1"/>
        <v>0.47916666666666669</v>
      </c>
      <c r="O27" s="40">
        <f t="shared" si="1"/>
        <v>0.36363636363636365</v>
      </c>
      <c r="P27" s="40">
        <f t="shared" si="1"/>
        <v>0.51611253196930951</v>
      </c>
      <c r="Q27" s="40">
        <f t="shared" si="1"/>
        <v>0.13614262560777957</v>
      </c>
      <c r="R27" s="40">
        <f t="shared" si="1"/>
        <v>0.79891304347826086</v>
      </c>
      <c r="S27" s="40">
        <f t="shared" si="1"/>
        <v>0.79518072289156627</v>
      </c>
      <c r="T27" s="40">
        <f t="shared" si="1"/>
        <v>0.32222222222222224</v>
      </c>
      <c r="U27" s="40">
        <f t="shared" si="1"/>
        <v>0.86792452830188682</v>
      </c>
      <c r="V27" s="40">
        <f t="shared" si="1"/>
        <v>0.8571428571428571</v>
      </c>
      <c r="W27" s="40">
        <f t="shared" si="1"/>
        <v>0.86111111111111116</v>
      </c>
      <c r="X27" s="40">
        <f t="shared" si="1"/>
        <v>0.7142857142857143</v>
      </c>
      <c r="Y27" s="40">
        <f t="shared" si="1"/>
        <v>0.47272727272727272</v>
      </c>
      <c r="Z27" s="40">
        <f t="shared" si="1"/>
        <v>0.47663551401869159</v>
      </c>
      <c r="AA27" s="40">
        <f t="shared" si="1"/>
        <v>0.5119402985074627</v>
      </c>
      <c r="AB27" s="40">
        <f t="shared" si="1"/>
        <v>0.65402298850574714</v>
      </c>
      <c r="AC27" s="40">
        <f t="shared" si="1"/>
        <v>0.3816631130063966</v>
      </c>
      <c r="AD27" s="40">
        <f t="shared" si="1"/>
        <v>0.51485148514851486</v>
      </c>
      <c r="AE27" s="40">
        <f t="shared" si="1"/>
        <v>0.5119402985074627</v>
      </c>
      <c r="AF27" s="40">
        <f t="shared" si="1"/>
        <v>7.0821529745042494E-2</v>
      </c>
      <c r="AG27" s="40">
        <f t="shared" si="1"/>
        <v>0.88740740740740742</v>
      </c>
      <c r="AH27" s="40">
        <f t="shared" si="1"/>
        <v>0.68845315904139437</v>
      </c>
      <c r="AI27" s="40">
        <f t="shared" si="1"/>
        <v>0.37647058823529411</v>
      </c>
      <c r="AJ27" s="40">
        <f t="shared" si="1"/>
        <v>0.5119402985074627</v>
      </c>
      <c r="AK27" s="40">
        <f t="shared" si="1"/>
        <v>0.55693581780538304</v>
      </c>
      <c r="AL27" s="40">
        <f t="shared" si="1"/>
        <v>0.49603174603174605</v>
      </c>
      <c r="AM27" s="40">
        <f t="shared" si="1"/>
        <v>0.49498327759197325</v>
      </c>
      <c r="AN27" s="40">
        <f t="shared" si="1"/>
        <v>0.49509803921568629</v>
      </c>
      <c r="AO27" s="40">
        <f t="shared" si="1"/>
        <v>0.44</v>
      </c>
      <c r="AP27" s="40">
        <f t="shared" si="1"/>
        <v>0.42481203007518797</v>
      </c>
      <c r="AQ27" s="40">
        <f t="shared" si="1"/>
        <v>0.62142857142857144</v>
      </c>
      <c r="AR27" s="40">
        <f t="shared" si="1"/>
        <v>0.51611253196930951</v>
      </c>
      <c r="AS27" s="40">
        <f t="shared" si="1"/>
        <v>0.19708994708994709</v>
      </c>
      <c r="AT27" s="40">
        <f t="shared" si="1"/>
        <v>0.800561797752809</v>
      </c>
      <c r="AU27" s="40">
        <f t="shared" si="1"/>
        <v>0.74045801526717558</v>
      </c>
      <c r="AV27" s="40">
        <f t="shared" si="1"/>
        <v>0.88888888888888884</v>
      </c>
      <c r="AW27" s="40">
        <f t="shared" si="1"/>
        <v>0.55555555555555558</v>
      </c>
      <c r="AX27" s="40">
        <f t="shared" si="1"/>
        <v>0.45454545454545453</v>
      </c>
      <c r="AY27" s="40">
        <f t="shared" si="1"/>
        <v>0.58620689655172409</v>
      </c>
      <c r="AZ27" s="40">
        <f t="shared" si="1"/>
        <v>0.63636363636363635</v>
      </c>
      <c r="BA27" s="40">
        <f t="shared" si="1"/>
        <v>0.52071005917159763</v>
      </c>
      <c r="BB27" s="40">
        <f t="shared" si="1"/>
        <v>0.15384615384615385</v>
      </c>
      <c r="BC27" s="40">
        <f t="shared" si="1"/>
        <v>0.27777777777777779</v>
      </c>
    </row>
    <row r="28" spans="1:55" s="40" customFormat="1" x14ac:dyDescent="0.2"/>
    <row r="29" spans="1: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x14ac:dyDescent="0.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7">
    <mergeCell ref="A14:A16"/>
    <mergeCell ref="A17:A19"/>
    <mergeCell ref="A20:A22"/>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t="s">
        <v>238</v>
      </c>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89</v>
      </c>
      <c r="AA2" s="10" t="s">
        <v>11</v>
      </c>
      <c r="AB2" s="9" t="s">
        <v>33</v>
      </c>
      <c r="AC2" s="9" t="s">
        <v>34</v>
      </c>
      <c r="AD2" s="9" t="s">
        <v>35</v>
      </c>
      <c r="AE2" s="10" t="s">
        <v>11</v>
      </c>
      <c r="AF2" s="9" t="s">
        <v>36</v>
      </c>
      <c r="AG2" s="9" t="s">
        <v>37</v>
      </c>
      <c r="AH2" s="9" t="s">
        <v>38</v>
      </c>
      <c r="AI2" s="9" t="s">
        <v>90</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91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92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84</v>
      </c>
      <c r="B8" s="36">
        <v>366</v>
      </c>
      <c r="C8" s="36">
        <v>185</v>
      </c>
      <c r="D8" s="36">
        <v>181</v>
      </c>
      <c r="E8" s="36">
        <v>366</v>
      </c>
      <c r="F8" s="36">
        <v>133</v>
      </c>
      <c r="G8" s="36">
        <v>70</v>
      </c>
      <c r="H8" s="36">
        <v>62</v>
      </c>
      <c r="I8" s="36">
        <v>56</v>
      </c>
      <c r="J8" s="36">
        <v>46</v>
      </c>
      <c r="K8" s="36">
        <v>366</v>
      </c>
      <c r="L8" s="36">
        <v>322</v>
      </c>
      <c r="M8" s="36">
        <v>24</v>
      </c>
      <c r="N8" s="36">
        <v>13</v>
      </c>
      <c r="O8" s="36">
        <v>8</v>
      </c>
      <c r="P8" s="36">
        <v>359</v>
      </c>
      <c r="Q8" s="36">
        <v>15</v>
      </c>
      <c r="R8" s="36">
        <v>317</v>
      </c>
      <c r="S8" s="36">
        <v>7</v>
      </c>
      <c r="T8" s="36">
        <v>1</v>
      </c>
      <c r="U8" s="36">
        <v>6</v>
      </c>
      <c r="V8" s="36">
        <v>1</v>
      </c>
      <c r="W8" s="36">
        <v>6</v>
      </c>
      <c r="X8" s="36">
        <v>1</v>
      </c>
      <c r="Y8" s="36">
        <v>2</v>
      </c>
      <c r="Z8" s="36">
        <v>2</v>
      </c>
      <c r="AA8" s="36">
        <v>366</v>
      </c>
      <c r="AB8" s="36">
        <v>241</v>
      </c>
      <c r="AC8" s="36">
        <v>96</v>
      </c>
      <c r="AD8" s="36">
        <v>29</v>
      </c>
      <c r="AE8" s="36">
        <v>366</v>
      </c>
      <c r="AF8" s="36">
        <v>18</v>
      </c>
      <c r="AG8" s="36">
        <v>343</v>
      </c>
      <c r="AH8" s="36">
        <v>5</v>
      </c>
      <c r="AI8" s="36">
        <v>0</v>
      </c>
      <c r="AJ8" s="36">
        <v>366</v>
      </c>
      <c r="AK8" s="36">
        <v>112</v>
      </c>
      <c r="AL8" s="36">
        <v>48</v>
      </c>
      <c r="AM8" s="36">
        <v>48</v>
      </c>
      <c r="AN8" s="36">
        <v>34</v>
      </c>
      <c r="AO8" s="36">
        <v>19</v>
      </c>
      <c r="AP8" s="36">
        <v>38</v>
      </c>
      <c r="AQ8" s="36">
        <v>68</v>
      </c>
      <c r="AR8" s="36">
        <v>359</v>
      </c>
      <c r="AS8" s="36">
        <v>19</v>
      </c>
      <c r="AT8" s="36">
        <v>297</v>
      </c>
      <c r="AU8" s="36">
        <v>8</v>
      </c>
      <c r="AV8" s="36">
        <v>8</v>
      </c>
      <c r="AW8" s="36">
        <v>1</v>
      </c>
      <c r="AX8" s="36">
        <v>2</v>
      </c>
      <c r="AY8" s="36">
        <v>5</v>
      </c>
      <c r="AZ8" s="36">
        <v>1</v>
      </c>
      <c r="BA8" s="36">
        <v>15</v>
      </c>
      <c r="BB8" s="36">
        <v>0</v>
      </c>
      <c r="BC8" s="36">
        <v>2</v>
      </c>
    </row>
    <row r="9" spans="1:55" x14ac:dyDescent="0.2">
      <c r="A9" s="5"/>
      <c r="B9" s="36">
        <v>373</v>
      </c>
      <c r="C9" s="36" t="s">
        <v>0</v>
      </c>
      <c r="D9" s="36" t="s">
        <v>0</v>
      </c>
      <c r="E9" s="36">
        <v>373</v>
      </c>
      <c r="F9" s="36" t="s">
        <v>0</v>
      </c>
      <c r="G9" s="36" t="s">
        <v>0</v>
      </c>
      <c r="H9" s="36" t="s">
        <v>0</v>
      </c>
      <c r="I9" s="36" t="s">
        <v>0</v>
      </c>
      <c r="J9" s="36" t="s">
        <v>0</v>
      </c>
      <c r="K9" s="36">
        <v>373</v>
      </c>
      <c r="L9" s="36" t="s">
        <v>0</v>
      </c>
      <c r="M9" s="36" t="s">
        <v>0</v>
      </c>
      <c r="N9" s="36" t="s">
        <v>0</v>
      </c>
      <c r="O9" s="36" t="s">
        <v>0</v>
      </c>
      <c r="P9" s="36">
        <v>362</v>
      </c>
      <c r="Q9" s="36" t="s">
        <v>0</v>
      </c>
      <c r="R9" s="36" t="s">
        <v>0</v>
      </c>
      <c r="S9" s="36" t="s">
        <v>0</v>
      </c>
      <c r="T9" s="36" t="s">
        <v>0</v>
      </c>
      <c r="U9" s="36" t="s">
        <v>0</v>
      </c>
      <c r="V9" s="36" t="s">
        <v>0</v>
      </c>
      <c r="W9" s="36" t="s">
        <v>0</v>
      </c>
      <c r="X9" s="36" t="s">
        <v>0</v>
      </c>
      <c r="Y9" s="36" t="s">
        <v>0</v>
      </c>
      <c r="Z9" s="36" t="s">
        <v>0</v>
      </c>
      <c r="AA9" s="36">
        <v>373</v>
      </c>
      <c r="AB9" s="36" t="s">
        <v>0</v>
      </c>
      <c r="AC9" s="36" t="s">
        <v>0</v>
      </c>
      <c r="AD9" s="36" t="s">
        <v>0</v>
      </c>
      <c r="AE9" s="36">
        <v>373</v>
      </c>
      <c r="AF9" s="36" t="s">
        <v>0</v>
      </c>
      <c r="AG9" s="36" t="s">
        <v>0</v>
      </c>
      <c r="AH9" s="36" t="s">
        <v>0</v>
      </c>
      <c r="AI9" s="36" t="s">
        <v>0</v>
      </c>
      <c r="AJ9" s="36">
        <v>373</v>
      </c>
      <c r="AK9" s="36" t="s">
        <v>0</v>
      </c>
      <c r="AL9" s="36" t="s">
        <v>0</v>
      </c>
      <c r="AM9" s="36" t="s">
        <v>0</v>
      </c>
      <c r="AN9" s="36" t="s">
        <v>0</v>
      </c>
      <c r="AO9" s="36" t="s">
        <v>0</v>
      </c>
      <c r="AP9" s="36" t="s">
        <v>0</v>
      </c>
      <c r="AQ9" s="36" t="s">
        <v>0</v>
      </c>
      <c r="AR9" s="36">
        <v>362</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0.18</v>
      </c>
      <c r="C10" s="41">
        <v>0.19</v>
      </c>
      <c r="D10" s="41">
        <v>0.18</v>
      </c>
      <c r="E10" s="39">
        <v>0.18</v>
      </c>
      <c r="F10" s="41">
        <v>0.23</v>
      </c>
      <c r="G10" s="41">
        <v>0.22</v>
      </c>
      <c r="H10" s="41">
        <v>0.17</v>
      </c>
      <c r="I10" s="41">
        <v>0.19</v>
      </c>
      <c r="J10" s="41">
        <v>0.1</v>
      </c>
      <c r="K10" s="39">
        <v>0.18</v>
      </c>
      <c r="L10" s="41">
        <v>0.19</v>
      </c>
      <c r="M10" s="41">
        <v>0.14000000000000001</v>
      </c>
      <c r="N10" s="41">
        <v>0.13</v>
      </c>
      <c r="O10" s="41">
        <v>0.14000000000000001</v>
      </c>
      <c r="P10" s="39">
        <v>0.18</v>
      </c>
      <c r="Q10" s="41">
        <v>0.02</v>
      </c>
      <c r="R10" s="41">
        <v>0.43</v>
      </c>
      <c r="S10" s="41">
        <v>0.08</v>
      </c>
      <c r="T10" s="41">
        <v>0.01</v>
      </c>
      <c r="U10" s="41">
        <v>0.12</v>
      </c>
      <c r="V10" s="41">
        <v>0.13</v>
      </c>
      <c r="W10" s="41">
        <v>0.18</v>
      </c>
      <c r="X10" s="41">
        <v>0.11</v>
      </c>
      <c r="Y10" s="41">
        <v>0.02</v>
      </c>
      <c r="Z10" s="41">
        <v>0.01</v>
      </c>
      <c r="AA10" s="39">
        <v>0.18</v>
      </c>
      <c r="AB10" s="41">
        <v>0.28000000000000003</v>
      </c>
      <c r="AC10" s="41">
        <v>0.1</v>
      </c>
      <c r="AD10" s="41">
        <v>0.15</v>
      </c>
      <c r="AE10" s="39">
        <v>0.18</v>
      </c>
      <c r="AF10" s="41">
        <v>0.03</v>
      </c>
      <c r="AG10" s="41">
        <v>0.51</v>
      </c>
      <c r="AH10" s="41">
        <v>0.01</v>
      </c>
      <c r="AI10" s="41">
        <v>0</v>
      </c>
      <c r="AJ10" s="39">
        <v>0.18</v>
      </c>
      <c r="AK10" s="41">
        <v>0.23</v>
      </c>
      <c r="AL10" s="41">
        <v>0.19</v>
      </c>
      <c r="AM10" s="41">
        <v>0.16</v>
      </c>
      <c r="AN10" s="41">
        <v>0.17</v>
      </c>
      <c r="AO10" s="41">
        <v>0.09</v>
      </c>
      <c r="AP10" s="41">
        <v>0.14000000000000001</v>
      </c>
      <c r="AQ10" s="41">
        <v>0.24</v>
      </c>
      <c r="AR10" s="39">
        <v>0.18</v>
      </c>
      <c r="AS10" s="41">
        <v>0.02</v>
      </c>
      <c r="AT10" s="41">
        <v>0.42</v>
      </c>
      <c r="AU10" s="41">
        <v>0.06</v>
      </c>
      <c r="AV10" s="41">
        <v>0.15</v>
      </c>
      <c r="AW10" s="41">
        <v>0.06</v>
      </c>
      <c r="AX10" s="41">
        <v>0.08</v>
      </c>
      <c r="AY10" s="41">
        <v>0.16</v>
      </c>
      <c r="AZ10" s="41">
        <v>0.13</v>
      </c>
      <c r="BA10" s="41">
        <v>0.09</v>
      </c>
      <c r="BB10" s="41">
        <v>0</v>
      </c>
      <c r="BC10" s="41">
        <v>0.05</v>
      </c>
    </row>
    <row r="11" spans="1:55" x14ac:dyDescent="0.2">
      <c r="A11" s="5" t="s">
        <v>85</v>
      </c>
      <c r="B11" s="36">
        <v>476</v>
      </c>
      <c r="C11" s="36">
        <v>228</v>
      </c>
      <c r="D11" s="36">
        <v>248</v>
      </c>
      <c r="E11" s="36">
        <v>476</v>
      </c>
      <c r="F11" s="36">
        <v>173</v>
      </c>
      <c r="G11" s="36">
        <v>88</v>
      </c>
      <c r="H11" s="36">
        <v>81</v>
      </c>
      <c r="I11" s="36">
        <v>55</v>
      </c>
      <c r="J11" s="36">
        <v>79</v>
      </c>
      <c r="K11" s="36">
        <v>476</v>
      </c>
      <c r="L11" s="36">
        <v>386</v>
      </c>
      <c r="M11" s="36">
        <v>49</v>
      </c>
      <c r="N11" s="36">
        <v>26</v>
      </c>
      <c r="O11" s="36">
        <v>15</v>
      </c>
      <c r="P11" s="36">
        <v>460</v>
      </c>
      <c r="Q11" s="36">
        <v>47</v>
      </c>
      <c r="R11" s="36">
        <v>297</v>
      </c>
      <c r="S11" s="36">
        <v>19</v>
      </c>
      <c r="T11" s="36">
        <v>11</v>
      </c>
      <c r="U11" s="36">
        <v>18</v>
      </c>
      <c r="V11" s="36">
        <v>1</v>
      </c>
      <c r="W11" s="36">
        <v>13</v>
      </c>
      <c r="X11" s="36">
        <v>0</v>
      </c>
      <c r="Y11" s="36">
        <v>15</v>
      </c>
      <c r="Z11" s="36">
        <v>39</v>
      </c>
      <c r="AA11" s="36">
        <v>476</v>
      </c>
      <c r="AB11" s="36">
        <v>266</v>
      </c>
      <c r="AC11" s="36">
        <v>163</v>
      </c>
      <c r="AD11" s="36">
        <v>47</v>
      </c>
      <c r="AE11" s="36">
        <v>476</v>
      </c>
      <c r="AF11" s="36">
        <v>70</v>
      </c>
      <c r="AG11" s="36">
        <v>284</v>
      </c>
      <c r="AH11" s="36">
        <v>74</v>
      </c>
      <c r="AI11" s="36">
        <v>48</v>
      </c>
      <c r="AJ11" s="36">
        <v>476</v>
      </c>
      <c r="AK11" s="36">
        <v>144</v>
      </c>
      <c r="AL11" s="36">
        <v>72</v>
      </c>
      <c r="AM11" s="36">
        <v>59</v>
      </c>
      <c r="AN11" s="36">
        <v>47</v>
      </c>
      <c r="AO11" s="36">
        <v>44</v>
      </c>
      <c r="AP11" s="36">
        <v>38</v>
      </c>
      <c r="AQ11" s="36">
        <v>72</v>
      </c>
      <c r="AR11" s="36">
        <v>460</v>
      </c>
      <c r="AS11" s="36">
        <v>70</v>
      </c>
      <c r="AT11" s="36">
        <v>279</v>
      </c>
      <c r="AU11" s="36">
        <v>44</v>
      </c>
      <c r="AV11" s="36">
        <v>17</v>
      </c>
      <c r="AW11" s="36">
        <v>0</v>
      </c>
      <c r="AX11" s="36">
        <v>1</v>
      </c>
      <c r="AY11" s="36">
        <v>10</v>
      </c>
      <c r="AZ11" s="36">
        <v>3</v>
      </c>
      <c r="BA11" s="36">
        <v>30</v>
      </c>
      <c r="BB11" s="36">
        <v>3</v>
      </c>
      <c r="BC11" s="36">
        <v>3</v>
      </c>
    </row>
    <row r="12" spans="1:55" x14ac:dyDescent="0.2">
      <c r="A12" s="5"/>
      <c r="B12" s="36">
        <v>474</v>
      </c>
      <c r="C12" s="36" t="s">
        <v>0</v>
      </c>
      <c r="D12" s="36" t="s">
        <v>0</v>
      </c>
      <c r="E12" s="36">
        <v>474</v>
      </c>
      <c r="F12" s="36" t="s">
        <v>0</v>
      </c>
      <c r="G12" s="36" t="s">
        <v>0</v>
      </c>
      <c r="H12" s="36" t="s">
        <v>0</v>
      </c>
      <c r="I12" s="36" t="s">
        <v>0</v>
      </c>
      <c r="J12" s="36" t="s">
        <v>0</v>
      </c>
      <c r="K12" s="36">
        <v>474</v>
      </c>
      <c r="L12" s="36" t="s">
        <v>0</v>
      </c>
      <c r="M12" s="36" t="s">
        <v>0</v>
      </c>
      <c r="N12" s="36" t="s">
        <v>0</v>
      </c>
      <c r="O12" s="36" t="s">
        <v>0</v>
      </c>
      <c r="P12" s="36">
        <v>456</v>
      </c>
      <c r="Q12" s="36" t="s">
        <v>0</v>
      </c>
      <c r="R12" s="36" t="s">
        <v>0</v>
      </c>
      <c r="S12" s="36" t="s">
        <v>0</v>
      </c>
      <c r="T12" s="36" t="s">
        <v>0</v>
      </c>
      <c r="U12" s="36" t="s">
        <v>0</v>
      </c>
      <c r="V12" s="36" t="s">
        <v>0</v>
      </c>
      <c r="W12" s="36" t="s">
        <v>0</v>
      </c>
      <c r="X12" s="36" t="s">
        <v>0</v>
      </c>
      <c r="Y12" s="36" t="s">
        <v>0</v>
      </c>
      <c r="Z12" s="36" t="s">
        <v>0</v>
      </c>
      <c r="AA12" s="36">
        <v>474</v>
      </c>
      <c r="AB12" s="36" t="s">
        <v>0</v>
      </c>
      <c r="AC12" s="36" t="s">
        <v>0</v>
      </c>
      <c r="AD12" s="36" t="s">
        <v>0</v>
      </c>
      <c r="AE12" s="36">
        <v>474</v>
      </c>
      <c r="AF12" s="36" t="s">
        <v>0</v>
      </c>
      <c r="AG12" s="36" t="s">
        <v>0</v>
      </c>
      <c r="AH12" s="36" t="s">
        <v>0</v>
      </c>
      <c r="AI12" s="36" t="s">
        <v>0</v>
      </c>
      <c r="AJ12" s="36">
        <v>474</v>
      </c>
      <c r="AK12" s="36" t="s">
        <v>0</v>
      </c>
      <c r="AL12" s="36" t="s">
        <v>0</v>
      </c>
      <c r="AM12" s="36" t="s">
        <v>0</v>
      </c>
      <c r="AN12" s="36" t="s">
        <v>0</v>
      </c>
      <c r="AO12" s="36" t="s">
        <v>0</v>
      </c>
      <c r="AP12" s="36" t="s">
        <v>0</v>
      </c>
      <c r="AQ12" s="36" t="s">
        <v>0</v>
      </c>
      <c r="AR12" s="36">
        <v>456</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0.24</v>
      </c>
      <c r="C13" s="41">
        <v>0.23</v>
      </c>
      <c r="D13" s="41">
        <v>0.24</v>
      </c>
      <c r="E13" s="39">
        <v>0.24</v>
      </c>
      <c r="F13" s="41">
        <v>0.3</v>
      </c>
      <c r="G13" s="41">
        <v>0.27</v>
      </c>
      <c r="H13" s="41">
        <v>0.23</v>
      </c>
      <c r="I13" s="41">
        <v>0.19</v>
      </c>
      <c r="J13" s="41">
        <v>0.17</v>
      </c>
      <c r="K13" s="39">
        <v>0.24</v>
      </c>
      <c r="L13" s="41">
        <v>0.23</v>
      </c>
      <c r="M13" s="41">
        <v>0.28999999999999998</v>
      </c>
      <c r="N13" s="41">
        <v>0.27</v>
      </c>
      <c r="O13" s="41">
        <v>0.28000000000000003</v>
      </c>
      <c r="P13" s="39">
        <v>0.24</v>
      </c>
      <c r="Q13" s="41">
        <v>0.08</v>
      </c>
      <c r="R13" s="41">
        <v>0.4</v>
      </c>
      <c r="S13" s="41">
        <v>0.23</v>
      </c>
      <c r="T13" s="41">
        <v>0.12</v>
      </c>
      <c r="U13" s="41">
        <v>0.34</v>
      </c>
      <c r="V13" s="41">
        <v>0.13</v>
      </c>
      <c r="W13" s="41">
        <v>0.36</v>
      </c>
      <c r="X13" s="41">
        <v>0</v>
      </c>
      <c r="Y13" s="41">
        <v>0.13</v>
      </c>
      <c r="Z13" s="41">
        <v>0.18</v>
      </c>
      <c r="AA13" s="39">
        <v>0.24</v>
      </c>
      <c r="AB13" s="41">
        <v>0.31</v>
      </c>
      <c r="AC13" s="41">
        <v>0.17</v>
      </c>
      <c r="AD13" s="41">
        <v>0.23</v>
      </c>
      <c r="AE13" s="39">
        <v>0.24</v>
      </c>
      <c r="AF13" s="41">
        <v>0.1</v>
      </c>
      <c r="AG13" s="41">
        <v>0.42</v>
      </c>
      <c r="AH13" s="41">
        <v>0.16</v>
      </c>
      <c r="AI13" s="41">
        <v>0.28000000000000003</v>
      </c>
      <c r="AJ13" s="39">
        <v>0.24</v>
      </c>
      <c r="AK13" s="41">
        <v>0.3</v>
      </c>
      <c r="AL13" s="41">
        <v>0.28000000000000003</v>
      </c>
      <c r="AM13" s="41">
        <v>0.2</v>
      </c>
      <c r="AN13" s="41">
        <v>0.23</v>
      </c>
      <c r="AO13" s="41">
        <v>0.19</v>
      </c>
      <c r="AP13" s="41">
        <v>0.14000000000000001</v>
      </c>
      <c r="AQ13" s="41">
        <v>0.26</v>
      </c>
      <c r="AR13" s="39">
        <v>0.24</v>
      </c>
      <c r="AS13" s="41">
        <v>0.09</v>
      </c>
      <c r="AT13" s="41">
        <v>0.39</v>
      </c>
      <c r="AU13" s="41">
        <v>0.34</v>
      </c>
      <c r="AV13" s="41">
        <v>0.32</v>
      </c>
      <c r="AW13" s="41">
        <v>0.04</v>
      </c>
      <c r="AX13" s="41">
        <v>0.05</v>
      </c>
      <c r="AY13" s="41">
        <v>0.33</v>
      </c>
      <c r="AZ13" s="41">
        <v>0.23</v>
      </c>
      <c r="BA13" s="41">
        <v>0.18</v>
      </c>
      <c r="BB13" s="41">
        <v>0.25</v>
      </c>
      <c r="BC13" s="41">
        <v>0.08</v>
      </c>
    </row>
    <row r="14" spans="1:55" x14ac:dyDescent="0.2">
      <c r="A14" s="5" t="s">
        <v>86</v>
      </c>
      <c r="B14" s="36">
        <v>410</v>
      </c>
      <c r="C14" s="36">
        <v>188</v>
      </c>
      <c r="D14" s="36">
        <v>223</v>
      </c>
      <c r="E14" s="36">
        <v>410</v>
      </c>
      <c r="F14" s="36">
        <v>121</v>
      </c>
      <c r="G14" s="36">
        <v>77</v>
      </c>
      <c r="H14" s="36">
        <v>81</v>
      </c>
      <c r="I14" s="36">
        <v>65</v>
      </c>
      <c r="J14" s="36">
        <v>65</v>
      </c>
      <c r="K14" s="36">
        <v>410</v>
      </c>
      <c r="L14" s="36">
        <v>333</v>
      </c>
      <c r="M14" s="36">
        <v>48</v>
      </c>
      <c r="N14" s="36">
        <v>18</v>
      </c>
      <c r="O14" s="36">
        <v>12</v>
      </c>
      <c r="P14" s="36">
        <v>399</v>
      </c>
      <c r="Q14" s="36">
        <v>101</v>
      </c>
      <c r="R14" s="36">
        <v>81</v>
      </c>
      <c r="S14" s="36">
        <v>27</v>
      </c>
      <c r="T14" s="36">
        <v>13</v>
      </c>
      <c r="U14" s="36">
        <v>15</v>
      </c>
      <c r="V14" s="36">
        <v>2</v>
      </c>
      <c r="W14" s="36">
        <v>3</v>
      </c>
      <c r="X14" s="36">
        <v>1</v>
      </c>
      <c r="Y14" s="36">
        <v>57</v>
      </c>
      <c r="Z14" s="36">
        <v>98</v>
      </c>
      <c r="AA14" s="36">
        <v>410</v>
      </c>
      <c r="AB14" s="36">
        <v>145</v>
      </c>
      <c r="AC14" s="36">
        <v>186</v>
      </c>
      <c r="AD14" s="36">
        <v>80</v>
      </c>
      <c r="AE14" s="36">
        <v>410</v>
      </c>
      <c r="AF14" s="36">
        <v>119</v>
      </c>
      <c r="AG14" s="36">
        <v>36</v>
      </c>
      <c r="AH14" s="36">
        <v>152</v>
      </c>
      <c r="AI14" s="36">
        <v>103</v>
      </c>
      <c r="AJ14" s="36">
        <v>410</v>
      </c>
      <c r="AK14" s="36">
        <v>96</v>
      </c>
      <c r="AL14" s="36">
        <v>60</v>
      </c>
      <c r="AM14" s="36">
        <v>60</v>
      </c>
      <c r="AN14" s="36">
        <v>57</v>
      </c>
      <c r="AO14" s="36">
        <v>36</v>
      </c>
      <c r="AP14" s="36">
        <v>37</v>
      </c>
      <c r="AQ14" s="36">
        <v>64</v>
      </c>
      <c r="AR14" s="36">
        <v>399</v>
      </c>
      <c r="AS14" s="36">
        <v>128</v>
      </c>
      <c r="AT14" s="36">
        <v>90</v>
      </c>
      <c r="AU14" s="36">
        <v>30</v>
      </c>
      <c r="AV14" s="36">
        <v>15</v>
      </c>
      <c r="AW14" s="36">
        <v>3</v>
      </c>
      <c r="AX14" s="36">
        <v>8</v>
      </c>
      <c r="AY14" s="36">
        <v>8</v>
      </c>
      <c r="AZ14" s="36">
        <v>4</v>
      </c>
      <c r="BA14" s="36">
        <v>78</v>
      </c>
      <c r="BB14" s="36">
        <v>9</v>
      </c>
      <c r="BC14" s="36">
        <v>27</v>
      </c>
    </row>
    <row r="15" spans="1:55" x14ac:dyDescent="0.2">
      <c r="A15" s="5"/>
      <c r="B15" s="36">
        <v>406</v>
      </c>
      <c r="C15" s="36" t="s">
        <v>0</v>
      </c>
      <c r="D15" s="36" t="s">
        <v>0</v>
      </c>
      <c r="E15" s="36">
        <v>406</v>
      </c>
      <c r="F15" s="36" t="s">
        <v>0</v>
      </c>
      <c r="G15" s="36" t="s">
        <v>0</v>
      </c>
      <c r="H15" s="36" t="s">
        <v>0</v>
      </c>
      <c r="I15" s="36" t="s">
        <v>0</v>
      </c>
      <c r="J15" s="36" t="s">
        <v>0</v>
      </c>
      <c r="K15" s="36">
        <v>406</v>
      </c>
      <c r="L15" s="36" t="s">
        <v>0</v>
      </c>
      <c r="M15" s="36" t="s">
        <v>0</v>
      </c>
      <c r="N15" s="36" t="s">
        <v>0</v>
      </c>
      <c r="O15" s="36" t="s">
        <v>0</v>
      </c>
      <c r="P15" s="36">
        <v>392</v>
      </c>
      <c r="Q15" s="36" t="s">
        <v>0</v>
      </c>
      <c r="R15" s="36" t="s">
        <v>0</v>
      </c>
      <c r="S15" s="36" t="s">
        <v>0</v>
      </c>
      <c r="T15" s="36" t="s">
        <v>0</v>
      </c>
      <c r="U15" s="36" t="s">
        <v>0</v>
      </c>
      <c r="V15" s="36" t="s">
        <v>0</v>
      </c>
      <c r="W15" s="36" t="s">
        <v>0</v>
      </c>
      <c r="X15" s="36" t="s">
        <v>0</v>
      </c>
      <c r="Y15" s="36" t="s">
        <v>0</v>
      </c>
      <c r="Z15" s="36" t="s">
        <v>0</v>
      </c>
      <c r="AA15" s="36">
        <v>406</v>
      </c>
      <c r="AB15" s="36" t="s">
        <v>0</v>
      </c>
      <c r="AC15" s="36" t="s">
        <v>0</v>
      </c>
      <c r="AD15" s="36" t="s">
        <v>0</v>
      </c>
      <c r="AE15" s="36">
        <v>406</v>
      </c>
      <c r="AF15" s="36" t="s">
        <v>0</v>
      </c>
      <c r="AG15" s="36" t="s">
        <v>0</v>
      </c>
      <c r="AH15" s="36" t="s">
        <v>0</v>
      </c>
      <c r="AI15" s="36" t="s">
        <v>0</v>
      </c>
      <c r="AJ15" s="36">
        <v>406</v>
      </c>
      <c r="AK15" s="36" t="s">
        <v>0</v>
      </c>
      <c r="AL15" s="36" t="s">
        <v>0</v>
      </c>
      <c r="AM15" s="36" t="s">
        <v>0</v>
      </c>
      <c r="AN15" s="36" t="s">
        <v>0</v>
      </c>
      <c r="AO15" s="36" t="s">
        <v>0</v>
      </c>
      <c r="AP15" s="36" t="s">
        <v>0</v>
      </c>
      <c r="AQ15" s="36" t="s">
        <v>0</v>
      </c>
      <c r="AR15" s="36">
        <v>392</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0.2</v>
      </c>
      <c r="C16" s="41">
        <v>0.19</v>
      </c>
      <c r="D16" s="41">
        <v>0.22</v>
      </c>
      <c r="E16" s="39">
        <v>0.2</v>
      </c>
      <c r="F16" s="41">
        <v>0.21</v>
      </c>
      <c r="G16" s="41">
        <v>0.24</v>
      </c>
      <c r="H16" s="41">
        <v>0.23</v>
      </c>
      <c r="I16" s="41">
        <v>0.22</v>
      </c>
      <c r="J16" s="41">
        <v>0.14000000000000001</v>
      </c>
      <c r="K16" s="39">
        <v>0.2</v>
      </c>
      <c r="L16" s="41">
        <v>0.2</v>
      </c>
      <c r="M16" s="41">
        <v>0.28000000000000003</v>
      </c>
      <c r="N16" s="41">
        <v>0.19</v>
      </c>
      <c r="O16" s="41">
        <v>0.21</v>
      </c>
      <c r="P16" s="39">
        <v>0.2</v>
      </c>
      <c r="Q16" s="41">
        <v>0.16</v>
      </c>
      <c r="R16" s="41">
        <v>0.11</v>
      </c>
      <c r="S16" s="41">
        <v>0.33</v>
      </c>
      <c r="T16" s="41">
        <v>0.15</v>
      </c>
      <c r="U16" s="41">
        <v>0.28999999999999998</v>
      </c>
      <c r="V16" s="41">
        <v>0.27</v>
      </c>
      <c r="W16" s="41">
        <v>0.09</v>
      </c>
      <c r="X16" s="41">
        <v>0.09</v>
      </c>
      <c r="Y16" s="41">
        <v>0.51</v>
      </c>
      <c r="Z16" s="41">
        <v>0.46</v>
      </c>
      <c r="AA16" s="39">
        <v>0.2</v>
      </c>
      <c r="AB16" s="41">
        <v>0.17</v>
      </c>
      <c r="AC16" s="41">
        <v>0.2</v>
      </c>
      <c r="AD16" s="41">
        <v>0.39</v>
      </c>
      <c r="AE16" s="39">
        <v>0.2</v>
      </c>
      <c r="AF16" s="41">
        <v>0.17</v>
      </c>
      <c r="AG16" s="41">
        <v>0.05</v>
      </c>
      <c r="AH16" s="41">
        <v>0.33</v>
      </c>
      <c r="AI16" s="41">
        <v>0.6</v>
      </c>
      <c r="AJ16" s="39">
        <v>0.2</v>
      </c>
      <c r="AK16" s="41">
        <v>0.2</v>
      </c>
      <c r="AL16" s="41">
        <v>0.24</v>
      </c>
      <c r="AM16" s="41">
        <v>0.2</v>
      </c>
      <c r="AN16" s="41">
        <v>0.28000000000000003</v>
      </c>
      <c r="AO16" s="41">
        <v>0.16</v>
      </c>
      <c r="AP16" s="41">
        <v>0.14000000000000001</v>
      </c>
      <c r="AQ16" s="41">
        <v>0.23</v>
      </c>
      <c r="AR16" s="39">
        <v>0.2</v>
      </c>
      <c r="AS16" s="41">
        <v>0.17</v>
      </c>
      <c r="AT16" s="41">
        <v>0.13</v>
      </c>
      <c r="AU16" s="41">
        <v>0.23</v>
      </c>
      <c r="AV16" s="41">
        <v>0.28999999999999998</v>
      </c>
      <c r="AW16" s="41">
        <v>0.3</v>
      </c>
      <c r="AX16" s="41">
        <v>0.23</v>
      </c>
      <c r="AY16" s="41">
        <v>0.27</v>
      </c>
      <c r="AZ16" s="41">
        <v>0.32</v>
      </c>
      <c r="BA16" s="41">
        <v>0.46</v>
      </c>
      <c r="BB16" s="41">
        <v>0.75</v>
      </c>
      <c r="BC16" s="41">
        <v>0.73</v>
      </c>
    </row>
    <row r="17" spans="1:55" x14ac:dyDescent="0.2">
      <c r="A17" s="5" t="s">
        <v>87</v>
      </c>
      <c r="B17" s="36">
        <v>285</v>
      </c>
      <c r="C17" s="36">
        <v>135</v>
      </c>
      <c r="D17" s="36">
        <v>150</v>
      </c>
      <c r="E17" s="36">
        <v>285</v>
      </c>
      <c r="F17" s="36">
        <v>62</v>
      </c>
      <c r="G17" s="36">
        <v>47</v>
      </c>
      <c r="H17" s="36">
        <v>52</v>
      </c>
      <c r="I17" s="36">
        <v>35</v>
      </c>
      <c r="J17" s="36">
        <v>88</v>
      </c>
      <c r="K17" s="36">
        <v>285</v>
      </c>
      <c r="L17" s="36">
        <v>237</v>
      </c>
      <c r="M17" s="36">
        <v>21</v>
      </c>
      <c r="N17" s="36">
        <v>21</v>
      </c>
      <c r="O17" s="36">
        <v>5</v>
      </c>
      <c r="P17" s="36">
        <v>279</v>
      </c>
      <c r="Q17" s="36">
        <v>161</v>
      </c>
      <c r="R17" s="36">
        <v>23</v>
      </c>
      <c r="S17" s="36">
        <v>14</v>
      </c>
      <c r="T17" s="36">
        <v>9</v>
      </c>
      <c r="U17" s="36">
        <v>7</v>
      </c>
      <c r="V17" s="36">
        <v>1</v>
      </c>
      <c r="W17" s="36">
        <v>6</v>
      </c>
      <c r="X17" s="36">
        <v>3</v>
      </c>
      <c r="Y17" s="36">
        <v>17</v>
      </c>
      <c r="Z17" s="36">
        <v>39</v>
      </c>
      <c r="AA17" s="36">
        <v>285</v>
      </c>
      <c r="AB17" s="36">
        <v>93</v>
      </c>
      <c r="AC17" s="36">
        <v>170</v>
      </c>
      <c r="AD17" s="36">
        <v>22</v>
      </c>
      <c r="AE17" s="36">
        <v>285</v>
      </c>
      <c r="AF17" s="36">
        <v>174</v>
      </c>
      <c r="AG17" s="36">
        <v>8</v>
      </c>
      <c r="AH17" s="36">
        <v>89</v>
      </c>
      <c r="AI17" s="36">
        <v>13</v>
      </c>
      <c r="AJ17" s="36">
        <v>285</v>
      </c>
      <c r="AK17" s="36">
        <v>62</v>
      </c>
      <c r="AL17" s="36">
        <v>35</v>
      </c>
      <c r="AM17" s="36">
        <v>43</v>
      </c>
      <c r="AN17" s="36">
        <v>26</v>
      </c>
      <c r="AO17" s="36">
        <v>43</v>
      </c>
      <c r="AP17" s="36">
        <v>50</v>
      </c>
      <c r="AQ17" s="36">
        <v>25</v>
      </c>
      <c r="AR17" s="36">
        <v>279</v>
      </c>
      <c r="AS17" s="36">
        <v>187</v>
      </c>
      <c r="AT17" s="36">
        <v>24</v>
      </c>
      <c r="AU17" s="36">
        <v>24</v>
      </c>
      <c r="AV17" s="36">
        <v>7</v>
      </c>
      <c r="AW17" s="36">
        <v>4</v>
      </c>
      <c r="AX17" s="36">
        <v>3</v>
      </c>
      <c r="AY17" s="36">
        <v>5</v>
      </c>
      <c r="AZ17" s="36">
        <v>3</v>
      </c>
      <c r="BA17" s="36">
        <v>19</v>
      </c>
      <c r="BB17" s="36">
        <v>0</v>
      </c>
      <c r="BC17" s="36">
        <v>2</v>
      </c>
    </row>
    <row r="18" spans="1:55" x14ac:dyDescent="0.2">
      <c r="A18" s="5"/>
      <c r="B18" s="36">
        <v>280</v>
      </c>
      <c r="C18" s="36" t="s">
        <v>0</v>
      </c>
      <c r="D18" s="36" t="s">
        <v>0</v>
      </c>
      <c r="E18" s="36">
        <v>280</v>
      </c>
      <c r="F18" s="36" t="s">
        <v>0</v>
      </c>
      <c r="G18" s="36" t="s">
        <v>0</v>
      </c>
      <c r="H18" s="36" t="s">
        <v>0</v>
      </c>
      <c r="I18" s="36" t="s">
        <v>0</v>
      </c>
      <c r="J18" s="36" t="s">
        <v>0</v>
      </c>
      <c r="K18" s="36">
        <v>280</v>
      </c>
      <c r="L18" s="36" t="s">
        <v>0</v>
      </c>
      <c r="M18" s="36" t="s">
        <v>0</v>
      </c>
      <c r="N18" s="36" t="s">
        <v>0</v>
      </c>
      <c r="O18" s="36" t="s">
        <v>0</v>
      </c>
      <c r="P18" s="36">
        <v>272</v>
      </c>
      <c r="Q18" s="36" t="s">
        <v>0</v>
      </c>
      <c r="R18" s="36" t="s">
        <v>0</v>
      </c>
      <c r="S18" s="36" t="s">
        <v>0</v>
      </c>
      <c r="T18" s="36" t="s">
        <v>0</v>
      </c>
      <c r="U18" s="36" t="s">
        <v>0</v>
      </c>
      <c r="V18" s="36" t="s">
        <v>0</v>
      </c>
      <c r="W18" s="36" t="s">
        <v>0</v>
      </c>
      <c r="X18" s="36" t="s">
        <v>0</v>
      </c>
      <c r="Y18" s="36" t="s">
        <v>0</v>
      </c>
      <c r="Z18" s="36" t="s">
        <v>0</v>
      </c>
      <c r="AA18" s="36">
        <v>280</v>
      </c>
      <c r="AB18" s="36" t="s">
        <v>0</v>
      </c>
      <c r="AC18" s="36" t="s">
        <v>0</v>
      </c>
      <c r="AD18" s="36" t="s">
        <v>0</v>
      </c>
      <c r="AE18" s="36">
        <v>280</v>
      </c>
      <c r="AF18" s="36" t="s">
        <v>0</v>
      </c>
      <c r="AG18" s="36" t="s">
        <v>0</v>
      </c>
      <c r="AH18" s="36" t="s">
        <v>0</v>
      </c>
      <c r="AI18" s="36" t="s">
        <v>0</v>
      </c>
      <c r="AJ18" s="36">
        <v>280</v>
      </c>
      <c r="AK18" s="36" t="s">
        <v>0</v>
      </c>
      <c r="AL18" s="36" t="s">
        <v>0</v>
      </c>
      <c r="AM18" s="36" t="s">
        <v>0</v>
      </c>
      <c r="AN18" s="36" t="s">
        <v>0</v>
      </c>
      <c r="AO18" s="36" t="s">
        <v>0</v>
      </c>
      <c r="AP18" s="36" t="s">
        <v>0</v>
      </c>
      <c r="AQ18" s="36" t="s">
        <v>0</v>
      </c>
      <c r="AR18" s="36">
        <v>272</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0.14000000000000001</v>
      </c>
      <c r="C19" s="41">
        <v>0.14000000000000001</v>
      </c>
      <c r="D19" s="41">
        <v>0.15</v>
      </c>
      <c r="E19" s="39">
        <v>0.14000000000000001</v>
      </c>
      <c r="F19" s="41">
        <v>0.11</v>
      </c>
      <c r="G19" s="41">
        <v>0.14000000000000001</v>
      </c>
      <c r="H19" s="41">
        <v>0.15</v>
      </c>
      <c r="I19" s="41">
        <v>0.12</v>
      </c>
      <c r="J19" s="41">
        <v>0.19</v>
      </c>
      <c r="K19" s="39">
        <v>0.14000000000000001</v>
      </c>
      <c r="L19" s="41">
        <v>0.14000000000000001</v>
      </c>
      <c r="M19" s="41">
        <v>0.12</v>
      </c>
      <c r="N19" s="41">
        <v>0.22</v>
      </c>
      <c r="O19" s="41">
        <v>0.1</v>
      </c>
      <c r="P19" s="39">
        <v>0.14000000000000001</v>
      </c>
      <c r="Q19" s="41">
        <v>0.26</v>
      </c>
      <c r="R19" s="41">
        <v>0.03</v>
      </c>
      <c r="S19" s="41">
        <v>0.17</v>
      </c>
      <c r="T19" s="41">
        <v>0.1</v>
      </c>
      <c r="U19" s="41">
        <v>0.13</v>
      </c>
      <c r="V19" s="41">
        <v>0.11</v>
      </c>
      <c r="W19" s="41">
        <v>0.15</v>
      </c>
      <c r="X19" s="41">
        <v>0.37</v>
      </c>
      <c r="Y19" s="41">
        <v>0.15</v>
      </c>
      <c r="Z19" s="41">
        <v>0.18</v>
      </c>
      <c r="AA19" s="39">
        <v>0.14000000000000001</v>
      </c>
      <c r="AB19" s="41">
        <v>0.11</v>
      </c>
      <c r="AC19" s="41">
        <v>0.18</v>
      </c>
      <c r="AD19" s="41">
        <v>0.11</v>
      </c>
      <c r="AE19" s="39">
        <v>0.14000000000000001</v>
      </c>
      <c r="AF19" s="41">
        <v>0.25</v>
      </c>
      <c r="AG19" s="41">
        <v>0.01</v>
      </c>
      <c r="AH19" s="41">
        <v>0.19</v>
      </c>
      <c r="AI19" s="41">
        <v>0.08</v>
      </c>
      <c r="AJ19" s="39">
        <v>0.14000000000000001</v>
      </c>
      <c r="AK19" s="41">
        <v>0.13</v>
      </c>
      <c r="AL19" s="41">
        <v>0.14000000000000001</v>
      </c>
      <c r="AM19" s="41">
        <v>0.15</v>
      </c>
      <c r="AN19" s="41">
        <v>0.13</v>
      </c>
      <c r="AO19" s="41">
        <v>0.19</v>
      </c>
      <c r="AP19" s="41">
        <v>0.19</v>
      </c>
      <c r="AQ19" s="41">
        <v>0.09</v>
      </c>
      <c r="AR19" s="39">
        <v>0.14000000000000001</v>
      </c>
      <c r="AS19" s="41">
        <v>0.25</v>
      </c>
      <c r="AT19" s="41">
        <v>0.03</v>
      </c>
      <c r="AU19" s="41">
        <v>0.19</v>
      </c>
      <c r="AV19" s="41">
        <v>0.13</v>
      </c>
      <c r="AW19" s="41">
        <v>0.41</v>
      </c>
      <c r="AX19" s="41">
        <v>0.1</v>
      </c>
      <c r="AY19" s="41">
        <v>0.17</v>
      </c>
      <c r="AZ19" s="41">
        <v>0.25</v>
      </c>
      <c r="BA19" s="41">
        <v>0.11</v>
      </c>
      <c r="BB19" s="41">
        <v>0</v>
      </c>
      <c r="BC19" s="41">
        <v>0.06</v>
      </c>
    </row>
    <row r="20" spans="1:55" x14ac:dyDescent="0.2">
      <c r="A20" s="5" t="s">
        <v>88</v>
      </c>
      <c r="B20" s="36">
        <v>473</v>
      </c>
      <c r="C20" s="36">
        <v>245</v>
      </c>
      <c r="D20" s="36">
        <v>228</v>
      </c>
      <c r="E20" s="36">
        <v>473</v>
      </c>
      <c r="F20" s="36">
        <v>84</v>
      </c>
      <c r="G20" s="36">
        <v>43</v>
      </c>
      <c r="H20" s="36">
        <v>83</v>
      </c>
      <c r="I20" s="36">
        <v>83</v>
      </c>
      <c r="J20" s="36">
        <v>180</v>
      </c>
      <c r="K20" s="36">
        <v>473</v>
      </c>
      <c r="L20" s="36">
        <v>411</v>
      </c>
      <c r="M20" s="36">
        <v>29</v>
      </c>
      <c r="N20" s="36">
        <v>19</v>
      </c>
      <c r="O20" s="36">
        <v>15</v>
      </c>
      <c r="P20" s="36">
        <v>458</v>
      </c>
      <c r="Q20" s="36">
        <v>293</v>
      </c>
      <c r="R20" s="36">
        <v>18</v>
      </c>
      <c r="S20" s="36">
        <v>15</v>
      </c>
      <c r="T20" s="36">
        <v>56</v>
      </c>
      <c r="U20" s="36">
        <v>6</v>
      </c>
      <c r="V20" s="36">
        <v>3</v>
      </c>
      <c r="W20" s="36">
        <v>8</v>
      </c>
      <c r="X20" s="36">
        <v>3</v>
      </c>
      <c r="Y20" s="36">
        <v>20</v>
      </c>
      <c r="Z20" s="36">
        <v>36</v>
      </c>
      <c r="AA20" s="36">
        <v>473</v>
      </c>
      <c r="AB20" s="36">
        <v>125</v>
      </c>
      <c r="AC20" s="36">
        <v>324</v>
      </c>
      <c r="AD20" s="36">
        <v>24</v>
      </c>
      <c r="AE20" s="36">
        <v>473</v>
      </c>
      <c r="AF20" s="36">
        <v>324</v>
      </c>
      <c r="AG20" s="36">
        <v>4</v>
      </c>
      <c r="AH20" s="36">
        <v>138</v>
      </c>
      <c r="AI20" s="36">
        <v>7</v>
      </c>
      <c r="AJ20" s="36">
        <v>473</v>
      </c>
      <c r="AK20" s="36">
        <v>69</v>
      </c>
      <c r="AL20" s="36">
        <v>38</v>
      </c>
      <c r="AM20" s="36">
        <v>89</v>
      </c>
      <c r="AN20" s="36">
        <v>41</v>
      </c>
      <c r="AO20" s="36">
        <v>82</v>
      </c>
      <c r="AP20" s="36">
        <v>103</v>
      </c>
      <c r="AQ20" s="36">
        <v>51</v>
      </c>
      <c r="AR20" s="36">
        <v>458</v>
      </c>
      <c r="AS20" s="36">
        <v>352</v>
      </c>
      <c r="AT20" s="36">
        <v>22</v>
      </c>
      <c r="AU20" s="36">
        <v>25</v>
      </c>
      <c r="AV20" s="36">
        <v>6</v>
      </c>
      <c r="AW20" s="36">
        <v>2</v>
      </c>
      <c r="AX20" s="36">
        <v>18</v>
      </c>
      <c r="AY20" s="36">
        <v>2</v>
      </c>
      <c r="AZ20" s="36">
        <v>1</v>
      </c>
      <c r="BA20" s="36">
        <v>28</v>
      </c>
      <c r="BB20" s="36">
        <v>0</v>
      </c>
      <c r="BC20" s="36">
        <v>3</v>
      </c>
    </row>
    <row r="21" spans="1:55" x14ac:dyDescent="0.2">
      <c r="A21" s="5"/>
      <c r="B21" s="36">
        <v>477</v>
      </c>
      <c r="C21" s="36" t="s">
        <v>0</v>
      </c>
      <c r="D21" s="36" t="s">
        <v>0</v>
      </c>
      <c r="E21" s="36">
        <v>477</v>
      </c>
      <c r="F21" s="36" t="s">
        <v>0</v>
      </c>
      <c r="G21" s="36" t="s">
        <v>0</v>
      </c>
      <c r="H21" s="36" t="s">
        <v>0</v>
      </c>
      <c r="I21" s="36" t="s">
        <v>0</v>
      </c>
      <c r="J21" s="36" t="s">
        <v>0</v>
      </c>
      <c r="K21" s="36">
        <v>477</v>
      </c>
      <c r="L21" s="36" t="s">
        <v>0</v>
      </c>
      <c r="M21" s="36" t="s">
        <v>0</v>
      </c>
      <c r="N21" s="36" t="s">
        <v>0</v>
      </c>
      <c r="O21" s="36" t="s">
        <v>0</v>
      </c>
      <c r="P21" s="36">
        <v>457</v>
      </c>
      <c r="Q21" s="36" t="s">
        <v>0</v>
      </c>
      <c r="R21" s="36" t="s">
        <v>0</v>
      </c>
      <c r="S21" s="36" t="s">
        <v>0</v>
      </c>
      <c r="T21" s="36" t="s">
        <v>0</v>
      </c>
      <c r="U21" s="36" t="s">
        <v>0</v>
      </c>
      <c r="V21" s="36" t="s">
        <v>0</v>
      </c>
      <c r="W21" s="36" t="s">
        <v>0</v>
      </c>
      <c r="X21" s="36" t="s">
        <v>0</v>
      </c>
      <c r="Y21" s="36" t="s">
        <v>0</v>
      </c>
      <c r="Z21" s="36" t="s">
        <v>0</v>
      </c>
      <c r="AA21" s="36">
        <v>477</v>
      </c>
      <c r="AB21" s="36" t="s">
        <v>0</v>
      </c>
      <c r="AC21" s="36" t="s">
        <v>0</v>
      </c>
      <c r="AD21" s="36" t="s">
        <v>0</v>
      </c>
      <c r="AE21" s="36">
        <v>477</v>
      </c>
      <c r="AF21" s="36" t="s">
        <v>0</v>
      </c>
      <c r="AG21" s="36" t="s">
        <v>0</v>
      </c>
      <c r="AH21" s="36" t="s">
        <v>0</v>
      </c>
      <c r="AI21" s="36" t="s">
        <v>0</v>
      </c>
      <c r="AJ21" s="36">
        <v>477</v>
      </c>
      <c r="AK21" s="36" t="s">
        <v>0</v>
      </c>
      <c r="AL21" s="36" t="s">
        <v>0</v>
      </c>
      <c r="AM21" s="36" t="s">
        <v>0</v>
      </c>
      <c r="AN21" s="36" t="s">
        <v>0</v>
      </c>
      <c r="AO21" s="36" t="s">
        <v>0</v>
      </c>
      <c r="AP21" s="36" t="s">
        <v>0</v>
      </c>
      <c r="AQ21" s="36" t="s">
        <v>0</v>
      </c>
      <c r="AR21" s="36">
        <v>457</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0.24</v>
      </c>
      <c r="C22" s="41">
        <v>0.25</v>
      </c>
      <c r="D22" s="41">
        <v>0.22</v>
      </c>
      <c r="E22" s="39">
        <v>0.24</v>
      </c>
      <c r="F22" s="41">
        <v>0.15</v>
      </c>
      <c r="G22" s="41">
        <v>0.13</v>
      </c>
      <c r="H22" s="41">
        <v>0.23</v>
      </c>
      <c r="I22" s="41">
        <v>0.28000000000000003</v>
      </c>
      <c r="J22" s="41">
        <v>0.39</v>
      </c>
      <c r="K22" s="39">
        <v>0.24</v>
      </c>
      <c r="L22" s="41">
        <v>0.24</v>
      </c>
      <c r="M22" s="41">
        <v>0.17</v>
      </c>
      <c r="N22" s="41">
        <v>0.19</v>
      </c>
      <c r="O22" s="41">
        <v>0.28000000000000003</v>
      </c>
      <c r="P22" s="39">
        <v>0.23</v>
      </c>
      <c r="Q22" s="41">
        <v>0.47</v>
      </c>
      <c r="R22" s="41">
        <v>0.02</v>
      </c>
      <c r="S22" s="41">
        <v>0.19</v>
      </c>
      <c r="T22" s="41">
        <v>0.62</v>
      </c>
      <c r="U22" s="41">
        <v>0.12</v>
      </c>
      <c r="V22" s="41">
        <v>0.35</v>
      </c>
      <c r="W22" s="41">
        <v>0.22</v>
      </c>
      <c r="X22" s="41">
        <v>0.42</v>
      </c>
      <c r="Y22" s="41">
        <v>0.18</v>
      </c>
      <c r="Z22" s="41">
        <v>0.17</v>
      </c>
      <c r="AA22" s="39">
        <v>0.24</v>
      </c>
      <c r="AB22" s="41">
        <v>0.14000000000000001</v>
      </c>
      <c r="AC22" s="41">
        <v>0.35</v>
      </c>
      <c r="AD22" s="41">
        <v>0.12</v>
      </c>
      <c r="AE22" s="39">
        <v>0.24</v>
      </c>
      <c r="AF22" s="41">
        <v>0.46</v>
      </c>
      <c r="AG22" s="41">
        <v>0.01</v>
      </c>
      <c r="AH22" s="41">
        <v>0.3</v>
      </c>
      <c r="AI22" s="41">
        <v>0.04</v>
      </c>
      <c r="AJ22" s="39">
        <v>0.24</v>
      </c>
      <c r="AK22" s="41">
        <v>0.14000000000000001</v>
      </c>
      <c r="AL22" s="41">
        <v>0.15</v>
      </c>
      <c r="AM22" s="41">
        <v>0.3</v>
      </c>
      <c r="AN22" s="41">
        <v>0.2</v>
      </c>
      <c r="AO22" s="41">
        <v>0.37</v>
      </c>
      <c r="AP22" s="41">
        <v>0.39</v>
      </c>
      <c r="AQ22" s="41">
        <v>0.18</v>
      </c>
      <c r="AR22" s="39">
        <v>0.23</v>
      </c>
      <c r="AS22" s="41">
        <v>0.47</v>
      </c>
      <c r="AT22" s="41">
        <v>0.03</v>
      </c>
      <c r="AU22" s="41">
        <v>0.19</v>
      </c>
      <c r="AV22" s="41">
        <v>0.11</v>
      </c>
      <c r="AW22" s="41">
        <v>0.18</v>
      </c>
      <c r="AX22" s="41">
        <v>0.54</v>
      </c>
      <c r="AY22" s="41">
        <v>7.0000000000000007E-2</v>
      </c>
      <c r="AZ22" s="41">
        <v>0.08</v>
      </c>
      <c r="BA22" s="41">
        <v>0.16</v>
      </c>
      <c r="BB22" s="41">
        <v>0</v>
      </c>
      <c r="BC22" s="41">
        <v>0.08</v>
      </c>
    </row>
    <row r="23" spans="1:55" x14ac:dyDescent="0.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ht="12.75" x14ac:dyDescent="0.2">
      <c r="A24" s="35" t="s">
        <v>218</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1:55" s="40" customFormat="1" x14ac:dyDescent="0.2"/>
    <row r="26" spans="1:55" x14ac:dyDescent="0.2">
      <c r="A26" s="7" t="s">
        <v>224</v>
      </c>
      <c r="B26" s="40">
        <f>SUM(B8,B11)/B5</f>
        <v>0.41890547263681593</v>
      </c>
      <c r="C26" s="40">
        <f t="shared" ref="C26:BC27" si="0">SUM(C8,C11)/C5</f>
        <v>0.42099898063200814</v>
      </c>
      <c r="D26" s="40">
        <f t="shared" si="0"/>
        <v>0.41690962099125367</v>
      </c>
      <c r="E26" s="40">
        <f t="shared" si="0"/>
        <v>0.41890547263681593</v>
      </c>
      <c r="F26" s="40">
        <f t="shared" si="0"/>
        <v>0.53403141361256545</v>
      </c>
      <c r="G26" s="40">
        <f t="shared" si="0"/>
        <v>0.48765432098765432</v>
      </c>
      <c r="H26" s="40">
        <f t="shared" si="0"/>
        <v>0.39832869080779942</v>
      </c>
      <c r="I26" s="40">
        <f t="shared" si="0"/>
        <v>0.37627118644067797</v>
      </c>
      <c r="J26" s="40">
        <f t="shared" si="0"/>
        <v>0.27233115468409586</v>
      </c>
      <c r="K26" s="40">
        <f t="shared" si="0"/>
        <v>0.41890547263681593</v>
      </c>
      <c r="L26" s="40">
        <f t="shared" si="0"/>
        <v>0.41943127962085308</v>
      </c>
      <c r="M26" s="40">
        <f t="shared" si="0"/>
        <v>0.42941176470588233</v>
      </c>
      <c r="N26" s="40">
        <f t="shared" si="0"/>
        <v>0.40625</v>
      </c>
      <c r="O26" s="40">
        <f t="shared" si="0"/>
        <v>0.41818181818181815</v>
      </c>
      <c r="P26" s="40">
        <f t="shared" si="0"/>
        <v>0.41892583120204602</v>
      </c>
      <c r="Q26" s="40">
        <f t="shared" si="0"/>
        <v>0.10048622366288493</v>
      </c>
      <c r="R26" s="40">
        <f t="shared" si="0"/>
        <v>0.83423913043478259</v>
      </c>
      <c r="S26" s="40">
        <f t="shared" si="0"/>
        <v>0.31325301204819278</v>
      </c>
      <c r="T26" s="40">
        <f t="shared" si="0"/>
        <v>0.13333333333333333</v>
      </c>
      <c r="U26" s="40">
        <f t="shared" si="0"/>
        <v>0.45283018867924529</v>
      </c>
      <c r="V26" s="40">
        <f t="shared" si="0"/>
        <v>0.2857142857142857</v>
      </c>
      <c r="W26" s="40">
        <f t="shared" si="0"/>
        <v>0.52777777777777779</v>
      </c>
      <c r="X26" s="40">
        <f t="shared" si="0"/>
        <v>0.14285714285714285</v>
      </c>
      <c r="Y26" s="40">
        <f t="shared" si="0"/>
        <v>0.15454545454545454</v>
      </c>
      <c r="Z26" s="40">
        <f t="shared" si="0"/>
        <v>0.19158878504672897</v>
      </c>
      <c r="AA26" s="40">
        <f t="shared" si="0"/>
        <v>0.41890547263681593</v>
      </c>
      <c r="AB26" s="40">
        <f t="shared" si="0"/>
        <v>0.58275862068965523</v>
      </c>
      <c r="AC26" s="40">
        <f t="shared" si="0"/>
        <v>0.27611940298507465</v>
      </c>
      <c r="AD26" s="40">
        <f t="shared" si="0"/>
        <v>0.37623762376237624</v>
      </c>
      <c r="AE26" s="40">
        <f t="shared" si="0"/>
        <v>0.41890547263681593</v>
      </c>
      <c r="AF26" s="40">
        <f t="shared" si="0"/>
        <v>0.12464589235127478</v>
      </c>
      <c r="AG26" s="40">
        <f t="shared" si="0"/>
        <v>0.92888888888888888</v>
      </c>
      <c r="AH26" s="40">
        <f t="shared" si="0"/>
        <v>0.17211328976034859</v>
      </c>
      <c r="AI26" s="40">
        <f t="shared" si="0"/>
        <v>0.28235294117647058</v>
      </c>
      <c r="AJ26" s="40">
        <f t="shared" si="0"/>
        <v>0.41890547263681593</v>
      </c>
      <c r="AK26" s="40">
        <f t="shared" si="0"/>
        <v>0.53002070393374745</v>
      </c>
      <c r="AL26" s="40">
        <f t="shared" si="0"/>
        <v>0.47619047619047616</v>
      </c>
      <c r="AM26" s="40">
        <f t="shared" si="0"/>
        <v>0.35785953177257523</v>
      </c>
      <c r="AN26" s="40">
        <f t="shared" si="0"/>
        <v>0.39705882352941174</v>
      </c>
      <c r="AO26" s="40">
        <f t="shared" si="0"/>
        <v>0.28000000000000003</v>
      </c>
      <c r="AP26" s="40">
        <f t="shared" si="0"/>
        <v>0.2857142857142857</v>
      </c>
      <c r="AQ26" s="40">
        <f t="shared" si="0"/>
        <v>0.5</v>
      </c>
      <c r="AR26" s="40">
        <f t="shared" si="0"/>
        <v>0.41892583120204602</v>
      </c>
      <c r="AS26" s="40">
        <f t="shared" si="0"/>
        <v>0.11772486772486772</v>
      </c>
      <c r="AT26" s="40">
        <f t="shared" si="0"/>
        <v>0.8089887640449438</v>
      </c>
      <c r="AU26" s="40">
        <f t="shared" si="0"/>
        <v>0.39694656488549618</v>
      </c>
      <c r="AV26" s="40">
        <f t="shared" si="0"/>
        <v>0.46296296296296297</v>
      </c>
      <c r="AW26" s="40">
        <f t="shared" si="0"/>
        <v>0.1111111111111111</v>
      </c>
      <c r="AX26" s="40">
        <f t="shared" si="0"/>
        <v>9.0909090909090912E-2</v>
      </c>
      <c r="AY26" s="40">
        <f t="shared" si="0"/>
        <v>0.51724137931034486</v>
      </c>
      <c r="AZ26" s="40">
        <f t="shared" si="0"/>
        <v>0.36363636363636365</v>
      </c>
      <c r="BA26" s="40">
        <f t="shared" si="0"/>
        <v>0.26627218934911245</v>
      </c>
      <c r="BB26" s="40">
        <f t="shared" si="0"/>
        <v>0.23076923076923078</v>
      </c>
      <c r="BC26" s="40">
        <f t="shared" si="0"/>
        <v>0.1388888888888889</v>
      </c>
    </row>
    <row r="27" spans="1:55" x14ac:dyDescent="0.2">
      <c r="A27" s="7" t="s">
        <v>225</v>
      </c>
      <c r="B27" s="40">
        <f>SUM(B20,B17)/B5</f>
        <v>0.37711442786069654</v>
      </c>
      <c r="C27" s="40">
        <f t="shared" ref="C27:BC28" si="1">SUM(C20,C17)/C5</f>
        <v>0.3873598369011213</v>
      </c>
      <c r="D27" s="40">
        <f t="shared" si="1"/>
        <v>0.36734693877551022</v>
      </c>
      <c r="E27" s="40">
        <f t="shared" si="1"/>
        <v>0.37711442786069654</v>
      </c>
      <c r="F27" s="40">
        <f t="shared" si="1"/>
        <v>0.25479930191972078</v>
      </c>
      <c r="G27" s="40">
        <f t="shared" si="1"/>
        <v>0.27777777777777779</v>
      </c>
      <c r="H27" s="40">
        <f t="shared" si="1"/>
        <v>0.37604456824512533</v>
      </c>
      <c r="I27" s="40">
        <f t="shared" si="1"/>
        <v>0.4</v>
      </c>
      <c r="J27" s="40">
        <f t="shared" si="1"/>
        <v>0.58387799564270149</v>
      </c>
      <c r="K27" s="40">
        <f t="shared" si="1"/>
        <v>0.37711442786069654</v>
      </c>
      <c r="L27" s="40">
        <f t="shared" si="1"/>
        <v>0.38388625592417064</v>
      </c>
      <c r="M27" s="40">
        <f t="shared" si="1"/>
        <v>0.29411764705882354</v>
      </c>
      <c r="N27" s="40">
        <f t="shared" si="1"/>
        <v>0.41666666666666669</v>
      </c>
      <c r="O27" s="40">
        <f t="shared" si="1"/>
        <v>0.36363636363636365</v>
      </c>
      <c r="P27" s="40">
        <f t="shared" si="1"/>
        <v>0.37698209718670078</v>
      </c>
      <c r="Q27" s="40">
        <f t="shared" si="1"/>
        <v>0.73581847649918963</v>
      </c>
      <c r="R27" s="40">
        <f t="shared" si="1"/>
        <v>5.5706521739130432E-2</v>
      </c>
      <c r="S27" s="40">
        <f t="shared" si="1"/>
        <v>0.3493975903614458</v>
      </c>
      <c r="T27" s="40">
        <f t="shared" si="1"/>
        <v>0.72222222222222221</v>
      </c>
      <c r="U27" s="40">
        <f t="shared" si="1"/>
        <v>0.24528301886792453</v>
      </c>
      <c r="V27" s="40">
        <f t="shared" si="1"/>
        <v>0.5714285714285714</v>
      </c>
      <c r="W27" s="40">
        <f t="shared" si="1"/>
        <v>0.3888888888888889</v>
      </c>
      <c r="X27" s="40">
        <f t="shared" si="1"/>
        <v>0.8571428571428571</v>
      </c>
      <c r="Y27" s="40">
        <f t="shared" si="1"/>
        <v>0.33636363636363636</v>
      </c>
      <c r="Z27" s="40">
        <f t="shared" si="1"/>
        <v>0.35046728971962615</v>
      </c>
      <c r="AA27" s="40">
        <f t="shared" si="1"/>
        <v>0.37711442786069654</v>
      </c>
      <c r="AB27" s="40">
        <f t="shared" si="1"/>
        <v>0.25057471264367814</v>
      </c>
      <c r="AC27" s="40">
        <f t="shared" si="1"/>
        <v>0.5266524520255863</v>
      </c>
      <c r="AD27" s="40">
        <f t="shared" si="1"/>
        <v>0.22772277227722773</v>
      </c>
      <c r="AE27" s="40">
        <f t="shared" si="1"/>
        <v>0.37711442786069654</v>
      </c>
      <c r="AF27" s="40">
        <f t="shared" si="1"/>
        <v>0.70538243626062325</v>
      </c>
      <c r="AG27" s="40">
        <f t="shared" si="1"/>
        <v>1.7777777777777778E-2</v>
      </c>
      <c r="AH27" s="40">
        <f t="shared" si="1"/>
        <v>0.49455337690631807</v>
      </c>
      <c r="AI27" s="40">
        <f t="shared" si="1"/>
        <v>0.11764705882352941</v>
      </c>
      <c r="AJ27" s="40">
        <f t="shared" si="1"/>
        <v>0.37711442786069654</v>
      </c>
      <c r="AK27" s="40">
        <f t="shared" si="1"/>
        <v>0.27122153209109728</v>
      </c>
      <c r="AL27" s="40">
        <f t="shared" si="1"/>
        <v>0.28968253968253971</v>
      </c>
      <c r="AM27" s="40">
        <f t="shared" si="1"/>
        <v>0.4414715719063545</v>
      </c>
      <c r="AN27" s="40">
        <f t="shared" si="1"/>
        <v>0.32843137254901961</v>
      </c>
      <c r="AO27" s="40">
        <f t="shared" si="1"/>
        <v>0.55555555555555558</v>
      </c>
      <c r="AP27" s="40">
        <f t="shared" si="1"/>
        <v>0.57518796992481203</v>
      </c>
      <c r="AQ27" s="40">
        <f t="shared" si="1"/>
        <v>0.27142857142857141</v>
      </c>
      <c r="AR27" s="40">
        <f t="shared" si="1"/>
        <v>0.37698209718670078</v>
      </c>
      <c r="AS27" s="40">
        <f t="shared" si="1"/>
        <v>0.71296296296296291</v>
      </c>
      <c r="AT27" s="40">
        <f t="shared" si="1"/>
        <v>6.4606741573033713E-2</v>
      </c>
      <c r="AU27" s="40">
        <f t="shared" si="1"/>
        <v>0.37404580152671757</v>
      </c>
      <c r="AV27" s="40">
        <f t="shared" si="1"/>
        <v>0.24074074074074073</v>
      </c>
      <c r="AW27" s="40">
        <f t="shared" si="1"/>
        <v>0.66666666666666663</v>
      </c>
      <c r="AX27" s="40">
        <f t="shared" si="1"/>
        <v>0.63636363636363635</v>
      </c>
      <c r="AY27" s="40">
        <f t="shared" si="1"/>
        <v>0.2413793103448276</v>
      </c>
      <c r="AZ27" s="40">
        <f t="shared" si="1"/>
        <v>0.36363636363636365</v>
      </c>
      <c r="BA27" s="40">
        <f t="shared" si="1"/>
        <v>0.27810650887573962</v>
      </c>
      <c r="BB27" s="40">
        <f t="shared" si="1"/>
        <v>0</v>
      </c>
      <c r="BC27" s="40">
        <f t="shared" si="1"/>
        <v>0.1388888888888889</v>
      </c>
    </row>
    <row r="28" spans="1:55" x14ac:dyDescent="0.2">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row>
    <row r="29" spans="1: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x14ac:dyDescent="0.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7">
    <mergeCell ref="A14:A16"/>
    <mergeCell ref="A17:A19"/>
    <mergeCell ref="A20:A22"/>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t="s">
        <v>238</v>
      </c>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93</v>
      </c>
      <c r="AA2" s="10" t="s">
        <v>11</v>
      </c>
      <c r="AB2" s="9" t="s">
        <v>33</v>
      </c>
      <c r="AC2" s="9" t="s">
        <v>34</v>
      </c>
      <c r="AD2" s="9" t="s">
        <v>35</v>
      </c>
      <c r="AE2" s="10" t="s">
        <v>11</v>
      </c>
      <c r="AF2" s="9" t="s">
        <v>36</v>
      </c>
      <c r="AG2" s="9" t="s">
        <v>37</v>
      </c>
      <c r="AH2" s="9" t="s">
        <v>38</v>
      </c>
      <c r="AI2" s="9" t="s">
        <v>94</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95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96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84</v>
      </c>
      <c r="B8" s="36">
        <v>104</v>
      </c>
      <c r="C8" s="36">
        <v>49</v>
      </c>
      <c r="D8" s="36">
        <v>55</v>
      </c>
      <c r="E8" s="36">
        <v>104</v>
      </c>
      <c r="F8" s="36">
        <v>35</v>
      </c>
      <c r="G8" s="36">
        <v>15</v>
      </c>
      <c r="H8" s="36">
        <v>20</v>
      </c>
      <c r="I8" s="36">
        <v>19</v>
      </c>
      <c r="J8" s="36">
        <v>16</v>
      </c>
      <c r="K8" s="36">
        <v>104</v>
      </c>
      <c r="L8" s="36">
        <v>61</v>
      </c>
      <c r="M8" s="36">
        <v>35</v>
      </c>
      <c r="N8" s="36">
        <v>5</v>
      </c>
      <c r="O8" s="36">
        <v>4</v>
      </c>
      <c r="P8" s="36">
        <v>100</v>
      </c>
      <c r="Q8" s="36">
        <v>16</v>
      </c>
      <c r="R8" s="36">
        <v>42</v>
      </c>
      <c r="S8" s="36">
        <v>5</v>
      </c>
      <c r="T8" s="36">
        <v>0</v>
      </c>
      <c r="U8" s="36">
        <v>32</v>
      </c>
      <c r="V8" s="36">
        <v>2</v>
      </c>
      <c r="W8" s="36">
        <v>1</v>
      </c>
      <c r="X8" s="36">
        <v>0</v>
      </c>
      <c r="Y8" s="36">
        <v>0</v>
      </c>
      <c r="Z8" s="36">
        <v>2</v>
      </c>
      <c r="AA8" s="36">
        <v>104</v>
      </c>
      <c r="AB8" s="36">
        <v>73</v>
      </c>
      <c r="AC8" s="36">
        <v>22</v>
      </c>
      <c r="AD8" s="36">
        <v>9</v>
      </c>
      <c r="AE8" s="36">
        <v>104</v>
      </c>
      <c r="AF8" s="36">
        <v>16</v>
      </c>
      <c r="AG8" s="36">
        <v>63</v>
      </c>
      <c r="AH8" s="36">
        <v>21</v>
      </c>
      <c r="AI8" s="36">
        <v>4</v>
      </c>
      <c r="AJ8" s="36">
        <v>104</v>
      </c>
      <c r="AK8" s="36">
        <v>32</v>
      </c>
      <c r="AL8" s="36">
        <v>12</v>
      </c>
      <c r="AM8" s="36">
        <v>18</v>
      </c>
      <c r="AN8" s="36">
        <v>6</v>
      </c>
      <c r="AO8" s="36">
        <v>8</v>
      </c>
      <c r="AP8" s="36">
        <v>13</v>
      </c>
      <c r="AQ8" s="36">
        <v>16</v>
      </c>
      <c r="AR8" s="36">
        <v>100</v>
      </c>
      <c r="AS8" s="36">
        <v>13</v>
      </c>
      <c r="AT8" s="36">
        <v>42</v>
      </c>
      <c r="AU8" s="36">
        <v>4</v>
      </c>
      <c r="AV8" s="36">
        <v>33</v>
      </c>
      <c r="AW8" s="36">
        <v>2</v>
      </c>
      <c r="AX8" s="36">
        <v>0</v>
      </c>
      <c r="AY8" s="36">
        <v>1</v>
      </c>
      <c r="AZ8" s="36">
        <v>0</v>
      </c>
      <c r="BA8" s="36">
        <v>5</v>
      </c>
      <c r="BB8" s="36">
        <v>0</v>
      </c>
      <c r="BC8" s="36">
        <v>0</v>
      </c>
    </row>
    <row r="9" spans="1:55" x14ac:dyDescent="0.2">
      <c r="A9" s="5"/>
      <c r="B9" s="36">
        <v>121</v>
      </c>
      <c r="C9" s="36" t="s">
        <v>0</v>
      </c>
      <c r="D9" s="36" t="s">
        <v>0</v>
      </c>
      <c r="E9" s="36">
        <v>121</v>
      </c>
      <c r="F9" s="36" t="s">
        <v>0</v>
      </c>
      <c r="G9" s="36" t="s">
        <v>0</v>
      </c>
      <c r="H9" s="36" t="s">
        <v>0</v>
      </c>
      <c r="I9" s="36" t="s">
        <v>0</v>
      </c>
      <c r="J9" s="36" t="s">
        <v>0</v>
      </c>
      <c r="K9" s="36">
        <v>121</v>
      </c>
      <c r="L9" s="36" t="s">
        <v>0</v>
      </c>
      <c r="M9" s="36" t="s">
        <v>0</v>
      </c>
      <c r="N9" s="36" t="s">
        <v>0</v>
      </c>
      <c r="O9" s="36" t="s">
        <v>0</v>
      </c>
      <c r="P9" s="36">
        <v>116</v>
      </c>
      <c r="Q9" s="36" t="s">
        <v>0</v>
      </c>
      <c r="R9" s="36" t="s">
        <v>0</v>
      </c>
      <c r="S9" s="36" t="s">
        <v>0</v>
      </c>
      <c r="T9" s="36" t="s">
        <v>0</v>
      </c>
      <c r="U9" s="36" t="s">
        <v>0</v>
      </c>
      <c r="V9" s="36" t="s">
        <v>0</v>
      </c>
      <c r="W9" s="36" t="s">
        <v>0</v>
      </c>
      <c r="X9" s="36" t="s">
        <v>0</v>
      </c>
      <c r="Y9" s="36" t="s">
        <v>0</v>
      </c>
      <c r="Z9" s="36" t="s">
        <v>0</v>
      </c>
      <c r="AA9" s="36">
        <v>121</v>
      </c>
      <c r="AB9" s="36" t="s">
        <v>0</v>
      </c>
      <c r="AC9" s="36" t="s">
        <v>0</v>
      </c>
      <c r="AD9" s="36" t="s">
        <v>0</v>
      </c>
      <c r="AE9" s="36">
        <v>121</v>
      </c>
      <c r="AF9" s="36" t="s">
        <v>0</v>
      </c>
      <c r="AG9" s="36" t="s">
        <v>0</v>
      </c>
      <c r="AH9" s="36" t="s">
        <v>0</v>
      </c>
      <c r="AI9" s="36" t="s">
        <v>0</v>
      </c>
      <c r="AJ9" s="36">
        <v>121</v>
      </c>
      <c r="AK9" s="36" t="s">
        <v>0</v>
      </c>
      <c r="AL9" s="36" t="s">
        <v>0</v>
      </c>
      <c r="AM9" s="36" t="s">
        <v>0</v>
      </c>
      <c r="AN9" s="36" t="s">
        <v>0</v>
      </c>
      <c r="AO9" s="36" t="s">
        <v>0</v>
      </c>
      <c r="AP9" s="36" t="s">
        <v>0</v>
      </c>
      <c r="AQ9" s="36" t="s">
        <v>0</v>
      </c>
      <c r="AR9" s="36">
        <v>116</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0.05</v>
      </c>
      <c r="C10" s="41">
        <v>0.05</v>
      </c>
      <c r="D10" s="41">
        <v>0.05</v>
      </c>
      <c r="E10" s="39">
        <v>0.05</v>
      </c>
      <c r="F10" s="41">
        <v>0.06</v>
      </c>
      <c r="G10" s="41">
        <v>0.05</v>
      </c>
      <c r="H10" s="41">
        <v>0.05</v>
      </c>
      <c r="I10" s="41">
        <v>0.06</v>
      </c>
      <c r="J10" s="41">
        <v>0.03</v>
      </c>
      <c r="K10" s="39">
        <v>0.05</v>
      </c>
      <c r="L10" s="41">
        <v>0.04</v>
      </c>
      <c r="M10" s="41">
        <v>0.2</v>
      </c>
      <c r="N10" s="41">
        <v>0.05</v>
      </c>
      <c r="O10" s="41">
        <v>7.0000000000000007E-2</v>
      </c>
      <c r="P10" s="39">
        <v>0.05</v>
      </c>
      <c r="Q10" s="41">
        <v>0.03</v>
      </c>
      <c r="R10" s="41">
        <v>0.06</v>
      </c>
      <c r="S10" s="41">
        <v>7.0000000000000007E-2</v>
      </c>
      <c r="T10" s="41">
        <v>0</v>
      </c>
      <c r="U10" s="41">
        <v>0.6</v>
      </c>
      <c r="V10" s="41">
        <v>0.3</v>
      </c>
      <c r="W10" s="41">
        <v>0.02</v>
      </c>
      <c r="X10" s="41">
        <v>0</v>
      </c>
      <c r="Y10" s="41">
        <v>0</v>
      </c>
      <c r="Z10" s="41">
        <v>0.01</v>
      </c>
      <c r="AA10" s="39">
        <v>0.05</v>
      </c>
      <c r="AB10" s="41">
        <v>0.08</v>
      </c>
      <c r="AC10" s="41">
        <v>0.02</v>
      </c>
      <c r="AD10" s="41">
        <v>0.04</v>
      </c>
      <c r="AE10" s="39">
        <v>0.05</v>
      </c>
      <c r="AF10" s="41">
        <v>0.02</v>
      </c>
      <c r="AG10" s="41">
        <v>0.09</v>
      </c>
      <c r="AH10" s="41">
        <v>0.05</v>
      </c>
      <c r="AI10" s="41">
        <v>0.02</v>
      </c>
      <c r="AJ10" s="39">
        <v>0.05</v>
      </c>
      <c r="AK10" s="41">
        <v>7.0000000000000007E-2</v>
      </c>
      <c r="AL10" s="41">
        <v>0.05</v>
      </c>
      <c r="AM10" s="41">
        <v>0.06</v>
      </c>
      <c r="AN10" s="41">
        <v>0.03</v>
      </c>
      <c r="AO10" s="41">
        <v>0.04</v>
      </c>
      <c r="AP10" s="41">
        <v>0.05</v>
      </c>
      <c r="AQ10" s="41">
        <v>0.06</v>
      </c>
      <c r="AR10" s="39">
        <v>0.05</v>
      </c>
      <c r="AS10" s="41">
        <v>0.02</v>
      </c>
      <c r="AT10" s="41">
        <v>0.06</v>
      </c>
      <c r="AU10" s="41">
        <v>0.03</v>
      </c>
      <c r="AV10" s="41">
        <v>0.62</v>
      </c>
      <c r="AW10" s="41">
        <v>0.2</v>
      </c>
      <c r="AX10" s="41">
        <v>0</v>
      </c>
      <c r="AY10" s="41">
        <v>0.05</v>
      </c>
      <c r="AZ10" s="41">
        <v>0</v>
      </c>
      <c r="BA10" s="41">
        <v>0.03</v>
      </c>
      <c r="BB10" s="41">
        <v>0</v>
      </c>
      <c r="BC10" s="41">
        <v>0</v>
      </c>
    </row>
    <row r="11" spans="1:55" x14ac:dyDescent="0.2">
      <c r="A11" s="5" t="s">
        <v>85</v>
      </c>
      <c r="B11" s="36">
        <v>252</v>
      </c>
      <c r="C11" s="36">
        <v>124</v>
      </c>
      <c r="D11" s="36">
        <v>129</v>
      </c>
      <c r="E11" s="36">
        <v>252</v>
      </c>
      <c r="F11" s="36">
        <v>90</v>
      </c>
      <c r="G11" s="36">
        <v>54</v>
      </c>
      <c r="H11" s="36">
        <v>32</v>
      </c>
      <c r="I11" s="36">
        <v>35</v>
      </c>
      <c r="J11" s="36">
        <v>42</v>
      </c>
      <c r="K11" s="36">
        <v>252</v>
      </c>
      <c r="L11" s="36">
        <v>200</v>
      </c>
      <c r="M11" s="36">
        <v>32</v>
      </c>
      <c r="N11" s="36">
        <v>12</v>
      </c>
      <c r="O11" s="36">
        <v>9</v>
      </c>
      <c r="P11" s="36">
        <v>243</v>
      </c>
      <c r="Q11" s="36">
        <v>34</v>
      </c>
      <c r="R11" s="36">
        <v>136</v>
      </c>
      <c r="S11" s="36">
        <v>18</v>
      </c>
      <c r="T11" s="36">
        <v>7</v>
      </c>
      <c r="U11" s="36">
        <v>16</v>
      </c>
      <c r="V11" s="36">
        <v>2</v>
      </c>
      <c r="W11" s="36">
        <v>11</v>
      </c>
      <c r="X11" s="36">
        <v>1</v>
      </c>
      <c r="Y11" s="36">
        <v>6</v>
      </c>
      <c r="Z11" s="36">
        <v>12</v>
      </c>
      <c r="AA11" s="36">
        <v>252</v>
      </c>
      <c r="AB11" s="36">
        <v>164</v>
      </c>
      <c r="AC11" s="36">
        <v>63</v>
      </c>
      <c r="AD11" s="36">
        <v>25</v>
      </c>
      <c r="AE11" s="36">
        <v>252</v>
      </c>
      <c r="AF11" s="36">
        <v>53</v>
      </c>
      <c r="AG11" s="36">
        <v>143</v>
      </c>
      <c r="AH11" s="36">
        <v>44</v>
      </c>
      <c r="AI11" s="36">
        <v>12</v>
      </c>
      <c r="AJ11" s="36">
        <v>252</v>
      </c>
      <c r="AK11" s="36">
        <v>86</v>
      </c>
      <c r="AL11" s="36">
        <v>33</v>
      </c>
      <c r="AM11" s="36">
        <v>32</v>
      </c>
      <c r="AN11" s="36">
        <v>20</v>
      </c>
      <c r="AO11" s="36">
        <v>26</v>
      </c>
      <c r="AP11" s="36">
        <v>21</v>
      </c>
      <c r="AQ11" s="36">
        <v>33</v>
      </c>
      <c r="AR11" s="36">
        <v>243</v>
      </c>
      <c r="AS11" s="36">
        <v>38</v>
      </c>
      <c r="AT11" s="36">
        <v>132</v>
      </c>
      <c r="AU11" s="36">
        <v>28</v>
      </c>
      <c r="AV11" s="36">
        <v>17</v>
      </c>
      <c r="AW11" s="36">
        <v>1</v>
      </c>
      <c r="AX11" s="36">
        <v>1</v>
      </c>
      <c r="AY11" s="36">
        <v>9</v>
      </c>
      <c r="AZ11" s="36">
        <v>0</v>
      </c>
      <c r="BA11" s="36">
        <v>15</v>
      </c>
      <c r="BB11" s="36">
        <v>1</v>
      </c>
      <c r="BC11" s="36">
        <v>0</v>
      </c>
    </row>
    <row r="12" spans="1:55" x14ac:dyDescent="0.2">
      <c r="A12" s="5"/>
      <c r="B12" s="36">
        <v>268</v>
      </c>
      <c r="C12" s="36" t="s">
        <v>0</v>
      </c>
      <c r="D12" s="36" t="s">
        <v>0</v>
      </c>
      <c r="E12" s="36">
        <v>268</v>
      </c>
      <c r="F12" s="36" t="s">
        <v>0</v>
      </c>
      <c r="G12" s="36" t="s">
        <v>0</v>
      </c>
      <c r="H12" s="36" t="s">
        <v>0</v>
      </c>
      <c r="I12" s="36" t="s">
        <v>0</v>
      </c>
      <c r="J12" s="36" t="s">
        <v>0</v>
      </c>
      <c r="K12" s="36">
        <v>268</v>
      </c>
      <c r="L12" s="36" t="s">
        <v>0</v>
      </c>
      <c r="M12" s="36" t="s">
        <v>0</v>
      </c>
      <c r="N12" s="36" t="s">
        <v>0</v>
      </c>
      <c r="O12" s="36" t="s">
        <v>0</v>
      </c>
      <c r="P12" s="36">
        <v>257</v>
      </c>
      <c r="Q12" s="36" t="s">
        <v>0</v>
      </c>
      <c r="R12" s="36" t="s">
        <v>0</v>
      </c>
      <c r="S12" s="36" t="s">
        <v>0</v>
      </c>
      <c r="T12" s="36" t="s">
        <v>0</v>
      </c>
      <c r="U12" s="36" t="s">
        <v>0</v>
      </c>
      <c r="V12" s="36" t="s">
        <v>0</v>
      </c>
      <c r="W12" s="36" t="s">
        <v>0</v>
      </c>
      <c r="X12" s="36" t="s">
        <v>0</v>
      </c>
      <c r="Y12" s="36" t="s">
        <v>0</v>
      </c>
      <c r="Z12" s="36" t="s">
        <v>0</v>
      </c>
      <c r="AA12" s="36">
        <v>268</v>
      </c>
      <c r="AB12" s="36" t="s">
        <v>0</v>
      </c>
      <c r="AC12" s="36" t="s">
        <v>0</v>
      </c>
      <c r="AD12" s="36" t="s">
        <v>0</v>
      </c>
      <c r="AE12" s="36">
        <v>268</v>
      </c>
      <c r="AF12" s="36" t="s">
        <v>0</v>
      </c>
      <c r="AG12" s="36" t="s">
        <v>0</v>
      </c>
      <c r="AH12" s="36" t="s">
        <v>0</v>
      </c>
      <c r="AI12" s="36" t="s">
        <v>0</v>
      </c>
      <c r="AJ12" s="36">
        <v>268</v>
      </c>
      <c r="AK12" s="36" t="s">
        <v>0</v>
      </c>
      <c r="AL12" s="36" t="s">
        <v>0</v>
      </c>
      <c r="AM12" s="36" t="s">
        <v>0</v>
      </c>
      <c r="AN12" s="36" t="s">
        <v>0</v>
      </c>
      <c r="AO12" s="36" t="s">
        <v>0</v>
      </c>
      <c r="AP12" s="36" t="s">
        <v>0</v>
      </c>
      <c r="AQ12" s="36" t="s">
        <v>0</v>
      </c>
      <c r="AR12" s="36">
        <v>257</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0.13</v>
      </c>
      <c r="C13" s="41">
        <v>0.13</v>
      </c>
      <c r="D13" s="41">
        <v>0.13</v>
      </c>
      <c r="E13" s="39">
        <v>0.13</v>
      </c>
      <c r="F13" s="41">
        <v>0.16</v>
      </c>
      <c r="G13" s="41">
        <v>0.17</v>
      </c>
      <c r="H13" s="41">
        <v>0.09</v>
      </c>
      <c r="I13" s="41">
        <v>0.12</v>
      </c>
      <c r="J13" s="41">
        <v>0.09</v>
      </c>
      <c r="K13" s="39">
        <v>0.13</v>
      </c>
      <c r="L13" s="41">
        <v>0.12</v>
      </c>
      <c r="M13" s="41">
        <v>0.19</v>
      </c>
      <c r="N13" s="41">
        <v>0.12</v>
      </c>
      <c r="O13" s="41">
        <v>0.16</v>
      </c>
      <c r="P13" s="39">
        <v>0.12</v>
      </c>
      <c r="Q13" s="41">
        <v>0.06</v>
      </c>
      <c r="R13" s="41">
        <v>0.18</v>
      </c>
      <c r="S13" s="41">
        <v>0.21</v>
      </c>
      <c r="T13" s="41">
        <v>0.08</v>
      </c>
      <c r="U13" s="41">
        <v>0.31</v>
      </c>
      <c r="V13" s="41">
        <v>0.24</v>
      </c>
      <c r="W13" s="41">
        <v>0.3</v>
      </c>
      <c r="X13" s="41">
        <v>0.1</v>
      </c>
      <c r="Y13" s="41">
        <v>0.06</v>
      </c>
      <c r="Z13" s="41">
        <v>0.06</v>
      </c>
      <c r="AA13" s="39">
        <v>0.13</v>
      </c>
      <c r="AB13" s="41">
        <v>0.19</v>
      </c>
      <c r="AC13" s="41">
        <v>7.0000000000000007E-2</v>
      </c>
      <c r="AD13" s="41">
        <v>0.12</v>
      </c>
      <c r="AE13" s="39">
        <v>0.13</v>
      </c>
      <c r="AF13" s="41">
        <v>0.08</v>
      </c>
      <c r="AG13" s="41">
        <v>0.21</v>
      </c>
      <c r="AH13" s="41">
        <v>0.1</v>
      </c>
      <c r="AI13" s="41">
        <v>7.0000000000000007E-2</v>
      </c>
      <c r="AJ13" s="39">
        <v>0.13</v>
      </c>
      <c r="AK13" s="41">
        <v>0.18</v>
      </c>
      <c r="AL13" s="41">
        <v>0.13</v>
      </c>
      <c r="AM13" s="41">
        <v>0.11</v>
      </c>
      <c r="AN13" s="41">
        <v>0.1</v>
      </c>
      <c r="AO13" s="41">
        <v>0.12</v>
      </c>
      <c r="AP13" s="41">
        <v>0.08</v>
      </c>
      <c r="AQ13" s="41">
        <v>0.12</v>
      </c>
      <c r="AR13" s="39">
        <v>0.12</v>
      </c>
      <c r="AS13" s="41">
        <v>0.05</v>
      </c>
      <c r="AT13" s="41">
        <v>0.19</v>
      </c>
      <c r="AU13" s="41">
        <v>0.21</v>
      </c>
      <c r="AV13" s="41">
        <v>0.31</v>
      </c>
      <c r="AW13" s="41">
        <v>0.13</v>
      </c>
      <c r="AX13" s="41">
        <v>0.04</v>
      </c>
      <c r="AY13" s="41">
        <v>0.32</v>
      </c>
      <c r="AZ13" s="41">
        <v>0</v>
      </c>
      <c r="BA13" s="41">
        <v>0.09</v>
      </c>
      <c r="BB13" s="41">
        <v>0.08</v>
      </c>
      <c r="BC13" s="41">
        <v>0</v>
      </c>
    </row>
    <row r="14" spans="1:55" x14ac:dyDescent="0.2">
      <c r="A14" s="5" t="s">
        <v>86</v>
      </c>
      <c r="B14" s="36">
        <v>687</v>
      </c>
      <c r="C14" s="36">
        <v>292</v>
      </c>
      <c r="D14" s="36">
        <v>395</v>
      </c>
      <c r="E14" s="36">
        <v>687</v>
      </c>
      <c r="F14" s="36">
        <v>237</v>
      </c>
      <c r="G14" s="36">
        <v>140</v>
      </c>
      <c r="H14" s="36">
        <v>126</v>
      </c>
      <c r="I14" s="36">
        <v>80</v>
      </c>
      <c r="J14" s="36">
        <v>103</v>
      </c>
      <c r="K14" s="36">
        <v>687</v>
      </c>
      <c r="L14" s="36">
        <v>608</v>
      </c>
      <c r="M14" s="36">
        <v>27</v>
      </c>
      <c r="N14" s="36">
        <v>31</v>
      </c>
      <c r="O14" s="36">
        <v>21</v>
      </c>
      <c r="P14" s="36">
        <v>666</v>
      </c>
      <c r="Q14" s="36">
        <v>121</v>
      </c>
      <c r="R14" s="36">
        <v>324</v>
      </c>
      <c r="S14" s="36">
        <v>35</v>
      </c>
      <c r="T14" s="36">
        <v>16</v>
      </c>
      <c r="U14" s="36">
        <v>3</v>
      </c>
      <c r="V14" s="36">
        <v>1</v>
      </c>
      <c r="W14" s="36">
        <v>10</v>
      </c>
      <c r="X14" s="36">
        <v>4</v>
      </c>
      <c r="Y14" s="36">
        <v>64</v>
      </c>
      <c r="Z14" s="36">
        <v>89</v>
      </c>
      <c r="AA14" s="36">
        <v>687</v>
      </c>
      <c r="AB14" s="36">
        <v>339</v>
      </c>
      <c r="AC14" s="36">
        <v>237</v>
      </c>
      <c r="AD14" s="36">
        <v>111</v>
      </c>
      <c r="AE14" s="36">
        <v>687</v>
      </c>
      <c r="AF14" s="36">
        <v>137</v>
      </c>
      <c r="AG14" s="36">
        <v>278</v>
      </c>
      <c r="AH14" s="36">
        <v>159</v>
      </c>
      <c r="AI14" s="36">
        <v>113</v>
      </c>
      <c r="AJ14" s="36">
        <v>687</v>
      </c>
      <c r="AK14" s="36">
        <v>188</v>
      </c>
      <c r="AL14" s="36">
        <v>118</v>
      </c>
      <c r="AM14" s="36">
        <v>84</v>
      </c>
      <c r="AN14" s="36">
        <v>73</v>
      </c>
      <c r="AO14" s="36">
        <v>44</v>
      </c>
      <c r="AP14" s="36">
        <v>69</v>
      </c>
      <c r="AQ14" s="36">
        <v>110</v>
      </c>
      <c r="AR14" s="36">
        <v>666</v>
      </c>
      <c r="AS14" s="36">
        <v>146</v>
      </c>
      <c r="AT14" s="36">
        <v>315</v>
      </c>
      <c r="AU14" s="36">
        <v>55</v>
      </c>
      <c r="AV14" s="36">
        <v>2</v>
      </c>
      <c r="AW14" s="36">
        <v>2</v>
      </c>
      <c r="AX14" s="36">
        <v>5</v>
      </c>
      <c r="AY14" s="36">
        <v>8</v>
      </c>
      <c r="AZ14" s="36">
        <v>6</v>
      </c>
      <c r="BA14" s="36">
        <v>88</v>
      </c>
      <c r="BB14" s="36">
        <v>10</v>
      </c>
      <c r="BC14" s="36">
        <v>27</v>
      </c>
    </row>
    <row r="15" spans="1:55" x14ac:dyDescent="0.2">
      <c r="A15" s="5"/>
      <c r="B15" s="36">
        <v>655</v>
      </c>
      <c r="C15" s="36" t="s">
        <v>0</v>
      </c>
      <c r="D15" s="36" t="s">
        <v>0</v>
      </c>
      <c r="E15" s="36">
        <v>655</v>
      </c>
      <c r="F15" s="36" t="s">
        <v>0</v>
      </c>
      <c r="G15" s="36" t="s">
        <v>0</v>
      </c>
      <c r="H15" s="36" t="s">
        <v>0</v>
      </c>
      <c r="I15" s="36" t="s">
        <v>0</v>
      </c>
      <c r="J15" s="36" t="s">
        <v>0</v>
      </c>
      <c r="K15" s="36">
        <v>655</v>
      </c>
      <c r="L15" s="36" t="s">
        <v>0</v>
      </c>
      <c r="M15" s="36" t="s">
        <v>0</v>
      </c>
      <c r="N15" s="36" t="s">
        <v>0</v>
      </c>
      <c r="O15" s="36" t="s">
        <v>0</v>
      </c>
      <c r="P15" s="36">
        <v>630</v>
      </c>
      <c r="Q15" s="36" t="s">
        <v>0</v>
      </c>
      <c r="R15" s="36" t="s">
        <v>0</v>
      </c>
      <c r="S15" s="36" t="s">
        <v>0</v>
      </c>
      <c r="T15" s="36" t="s">
        <v>0</v>
      </c>
      <c r="U15" s="36" t="s">
        <v>0</v>
      </c>
      <c r="V15" s="36" t="s">
        <v>0</v>
      </c>
      <c r="W15" s="36" t="s">
        <v>0</v>
      </c>
      <c r="X15" s="36" t="s">
        <v>0</v>
      </c>
      <c r="Y15" s="36" t="s">
        <v>0</v>
      </c>
      <c r="Z15" s="36" t="s">
        <v>0</v>
      </c>
      <c r="AA15" s="36">
        <v>655</v>
      </c>
      <c r="AB15" s="36" t="s">
        <v>0</v>
      </c>
      <c r="AC15" s="36" t="s">
        <v>0</v>
      </c>
      <c r="AD15" s="36" t="s">
        <v>0</v>
      </c>
      <c r="AE15" s="36">
        <v>655</v>
      </c>
      <c r="AF15" s="36" t="s">
        <v>0</v>
      </c>
      <c r="AG15" s="36" t="s">
        <v>0</v>
      </c>
      <c r="AH15" s="36" t="s">
        <v>0</v>
      </c>
      <c r="AI15" s="36" t="s">
        <v>0</v>
      </c>
      <c r="AJ15" s="36">
        <v>655</v>
      </c>
      <c r="AK15" s="36" t="s">
        <v>0</v>
      </c>
      <c r="AL15" s="36" t="s">
        <v>0</v>
      </c>
      <c r="AM15" s="36" t="s">
        <v>0</v>
      </c>
      <c r="AN15" s="36" t="s">
        <v>0</v>
      </c>
      <c r="AO15" s="36" t="s">
        <v>0</v>
      </c>
      <c r="AP15" s="36" t="s">
        <v>0</v>
      </c>
      <c r="AQ15" s="36" t="s">
        <v>0</v>
      </c>
      <c r="AR15" s="36">
        <v>630</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0.34</v>
      </c>
      <c r="C16" s="41">
        <v>0.3</v>
      </c>
      <c r="D16" s="41">
        <v>0.38</v>
      </c>
      <c r="E16" s="39">
        <v>0.34</v>
      </c>
      <c r="F16" s="41">
        <v>0.41</v>
      </c>
      <c r="G16" s="41">
        <v>0.43</v>
      </c>
      <c r="H16" s="41">
        <v>0.35</v>
      </c>
      <c r="I16" s="41">
        <v>0.27</v>
      </c>
      <c r="J16" s="41">
        <v>0.22</v>
      </c>
      <c r="K16" s="39">
        <v>0.34</v>
      </c>
      <c r="L16" s="41">
        <v>0.36</v>
      </c>
      <c r="M16" s="41">
        <v>0.16</v>
      </c>
      <c r="N16" s="41">
        <v>0.32</v>
      </c>
      <c r="O16" s="41">
        <v>0.38</v>
      </c>
      <c r="P16" s="39">
        <v>0.34</v>
      </c>
      <c r="Q16" s="41">
        <v>0.2</v>
      </c>
      <c r="R16" s="41">
        <v>0.44</v>
      </c>
      <c r="S16" s="41">
        <v>0.42</v>
      </c>
      <c r="T16" s="41">
        <v>0.18</v>
      </c>
      <c r="U16" s="41">
        <v>0.06</v>
      </c>
      <c r="V16" s="41">
        <v>0.1</v>
      </c>
      <c r="W16" s="41">
        <v>0.28000000000000003</v>
      </c>
      <c r="X16" s="41">
        <v>0.53</v>
      </c>
      <c r="Y16" s="41">
        <v>0.57999999999999996</v>
      </c>
      <c r="Z16" s="41">
        <v>0.41</v>
      </c>
      <c r="AA16" s="39">
        <v>0.34</v>
      </c>
      <c r="AB16" s="41">
        <v>0.39</v>
      </c>
      <c r="AC16" s="41">
        <v>0.25</v>
      </c>
      <c r="AD16" s="41">
        <v>0.55000000000000004</v>
      </c>
      <c r="AE16" s="39">
        <v>0.34</v>
      </c>
      <c r="AF16" s="41">
        <v>0.19</v>
      </c>
      <c r="AG16" s="41">
        <v>0.41</v>
      </c>
      <c r="AH16" s="41">
        <v>0.35</v>
      </c>
      <c r="AI16" s="41">
        <v>0.67</v>
      </c>
      <c r="AJ16" s="39">
        <v>0.34</v>
      </c>
      <c r="AK16" s="41">
        <v>0.39</v>
      </c>
      <c r="AL16" s="41">
        <v>0.47</v>
      </c>
      <c r="AM16" s="41">
        <v>0.28000000000000003</v>
      </c>
      <c r="AN16" s="41">
        <v>0.36</v>
      </c>
      <c r="AO16" s="41">
        <v>0.2</v>
      </c>
      <c r="AP16" s="41">
        <v>0.26</v>
      </c>
      <c r="AQ16" s="41">
        <v>0.39</v>
      </c>
      <c r="AR16" s="39">
        <v>0.34</v>
      </c>
      <c r="AS16" s="41">
        <v>0.19</v>
      </c>
      <c r="AT16" s="41">
        <v>0.44</v>
      </c>
      <c r="AU16" s="41">
        <v>0.42</v>
      </c>
      <c r="AV16" s="41">
        <v>0.05</v>
      </c>
      <c r="AW16" s="41">
        <v>0.17</v>
      </c>
      <c r="AX16" s="41">
        <v>0.17</v>
      </c>
      <c r="AY16" s="41">
        <v>0.26</v>
      </c>
      <c r="AZ16" s="41">
        <v>0.56999999999999995</v>
      </c>
      <c r="BA16" s="41">
        <v>0.52</v>
      </c>
      <c r="BB16" s="41">
        <v>0.83</v>
      </c>
      <c r="BC16" s="41">
        <v>0.74</v>
      </c>
    </row>
    <row r="17" spans="1:55" x14ac:dyDescent="0.2">
      <c r="A17" s="5" t="s">
        <v>87</v>
      </c>
      <c r="B17" s="36">
        <v>364</v>
      </c>
      <c r="C17" s="36">
        <v>181</v>
      </c>
      <c r="D17" s="36">
        <v>183</v>
      </c>
      <c r="E17" s="36">
        <v>364</v>
      </c>
      <c r="F17" s="36">
        <v>98</v>
      </c>
      <c r="G17" s="36">
        <v>36</v>
      </c>
      <c r="H17" s="36">
        <v>69</v>
      </c>
      <c r="I17" s="36">
        <v>63</v>
      </c>
      <c r="J17" s="36">
        <v>98</v>
      </c>
      <c r="K17" s="36">
        <v>364</v>
      </c>
      <c r="L17" s="36">
        <v>309</v>
      </c>
      <c r="M17" s="36">
        <v>29</v>
      </c>
      <c r="N17" s="36">
        <v>20</v>
      </c>
      <c r="O17" s="36">
        <v>7</v>
      </c>
      <c r="P17" s="36">
        <v>357</v>
      </c>
      <c r="Q17" s="36">
        <v>138</v>
      </c>
      <c r="R17" s="36">
        <v>123</v>
      </c>
      <c r="S17" s="36">
        <v>13</v>
      </c>
      <c r="T17" s="36">
        <v>14</v>
      </c>
      <c r="U17" s="36">
        <v>1</v>
      </c>
      <c r="V17" s="36">
        <v>1</v>
      </c>
      <c r="W17" s="36">
        <v>7</v>
      </c>
      <c r="X17" s="36">
        <v>1</v>
      </c>
      <c r="Y17" s="36">
        <v>8</v>
      </c>
      <c r="Z17" s="36">
        <v>49</v>
      </c>
      <c r="AA17" s="36">
        <v>364</v>
      </c>
      <c r="AB17" s="36">
        <v>153</v>
      </c>
      <c r="AC17" s="36">
        <v>184</v>
      </c>
      <c r="AD17" s="36">
        <v>26</v>
      </c>
      <c r="AE17" s="36">
        <v>364</v>
      </c>
      <c r="AF17" s="36">
        <v>159</v>
      </c>
      <c r="AG17" s="36">
        <v>106</v>
      </c>
      <c r="AH17" s="36">
        <v>81</v>
      </c>
      <c r="AI17" s="36">
        <v>19</v>
      </c>
      <c r="AJ17" s="36">
        <v>364</v>
      </c>
      <c r="AK17" s="36">
        <v>91</v>
      </c>
      <c r="AL17" s="36">
        <v>26</v>
      </c>
      <c r="AM17" s="36">
        <v>59</v>
      </c>
      <c r="AN17" s="36">
        <v>50</v>
      </c>
      <c r="AO17" s="36">
        <v>54</v>
      </c>
      <c r="AP17" s="36">
        <v>50</v>
      </c>
      <c r="AQ17" s="36">
        <v>34</v>
      </c>
      <c r="AR17" s="36">
        <v>357</v>
      </c>
      <c r="AS17" s="36">
        <v>173</v>
      </c>
      <c r="AT17" s="36">
        <v>116</v>
      </c>
      <c r="AU17" s="36">
        <v>21</v>
      </c>
      <c r="AV17" s="36">
        <v>1</v>
      </c>
      <c r="AW17" s="36">
        <v>2</v>
      </c>
      <c r="AX17" s="36">
        <v>6</v>
      </c>
      <c r="AY17" s="36">
        <v>5</v>
      </c>
      <c r="AZ17" s="36">
        <v>4</v>
      </c>
      <c r="BA17" s="36">
        <v>23</v>
      </c>
      <c r="BB17" s="36">
        <v>1</v>
      </c>
      <c r="BC17" s="36">
        <v>4</v>
      </c>
    </row>
    <row r="18" spans="1:55" x14ac:dyDescent="0.2">
      <c r="A18" s="5"/>
      <c r="B18" s="36">
        <v>365</v>
      </c>
      <c r="C18" s="36" t="s">
        <v>0</v>
      </c>
      <c r="D18" s="36" t="s">
        <v>0</v>
      </c>
      <c r="E18" s="36">
        <v>365</v>
      </c>
      <c r="F18" s="36" t="s">
        <v>0</v>
      </c>
      <c r="G18" s="36" t="s">
        <v>0</v>
      </c>
      <c r="H18" s="36" t="s">
        <v>0</v>
      </c>
      <c r="I18" s="36" t="s">
        <v>0</v>
      </c>
      <c r="J18" s="36" t="s">
        <v>0</v>
      </c>
      <c r="K18" s="36">
        <v>365</v>
      </c>
      <c r="L18" s="36" t="s">
        <v>0</v>
      </c>
      <c r="M18" s="36" t="s">
        <v>0</v>
      </c>
      <c r="N18" s="36" t="s">
        <v>0</v>
      </c>
      <c r="O18" s="36" t="s">
        <v>0</v>
      </c>
      <c r="P18" s="36">
        <v>354</v>
      </c>
      <c r="Q18" s="36" t="s">
        <v>0</v>
      </c>
      <c r="R18" s="36" t="s">
        <v>0</v>
      </c>
      <c r="S18" s="36" t="s">
        <v>0</v>
      </c>
      <c r="T18" s="36" t="s">
        <v>0</v>
      </c>
      <c r="U18" s="36" t="s">
        <v>0</v>
      </c>
      <c r="V18" s="36" t="s">
        <v>0</v>
      </c>
      <c r="W18" s="36" t="s">
        <v>0</v>
      </c>
      <c r="X18" s="36" t="s">
        <v>0</v>
      </c>
      <c r="Y18" s="36" t="s">
        <v>0</v>
      </c>
      <c r="Z18" s="36" t="s">
        <v>0</v>
      </c>
      <c r="AA18" s="36">
        <v>365</v>
      </c>
      <c r="AB18" s="36" t="s">
        <v>0</v>
      </c>
      <c r="AC18" s="36" t="s">
        <v>0</v>
      </c>
      <c r="AD18" s="36" t="s">
        <v>0</v>
      </c>
      <c r="AE18" s="36">
        <v>365</v>
      </c>
      <c r="AF18" s="36" t="s">
        <v>0</v>
      </c>
      <c r="AG18" s="36" t="s">
        <v>0</v>
      </c>
      <c r="AH18" s="36" t="s">
        <v>0</v>
      </c>
      <c r="AI18" s="36" t="s">
        <v>0</v>
      </c>
      <c r="AJ18" s="36">
        <v>365</v>
      </c>
      <c r="AK18" s="36" t="s">
        <v>0</v>
      </c>
      <c r="AL18" s="36" t="s">
        <v>0</v>
      </c>
      <c r="AM18" s="36" t="s">
        <v>0</v>
      </c>
      <c r="AN18" s="36" t="s">
        <v>0</v>
      </c>
      <c r="AO18" s="36" t="s">
        <v>0</v>
      </c>
      <c r="AP18" s="36" t="s">
        <v>0</v>
      </c>
      <c r="AQ18" s="36" t="s">
        <v>0</v>
      </c>
      <c r="AR18" s="36">
        <v>354</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0.18</v>
      </c>
      <c r="C19" s="41">
        <v>0.18</v>
      </c>
      <c r="D19" s="41">
        <v>0.18</v>
      </c>
      <c r="E19" s="39">
        <v>0.18</v>
      </c>
      <c r="F19" s="41">
        <v>0.17</v>
      </c>
      <c r="G19" s="41">
        <v>0.11</v>
      </c>
      <c r="H19" s="41">
        <v>0.19</v>
      </c>
      <c r="I19" s="41">
        <v>0.21</v>
      </c>
      <c r="J19" s="41">
        <v>0.21</v>
      </c>
      <c r="K19" s="39">
        <v>0.18</v>
      </c>
      <c r="L19" s="41">
        <v>0.18</v>
      </c>
      <c r="M19" s="41">
        <v>0.17</v>
      </c>
      <c r="N19" s="41">
        <v>0.2</v>
      </c>
      <c r="O19" s="41">
        <v>0.13</v>
      </c>
      <c r="P19" s="39">
        <v>0.18</v>
      </c>
      <c r="Q19" s="41">
        <v>0.22</v>
      </c>
      <c r="R19" s="41">
        <v>0.17</v>
      </c>
      <c r="S19" s="41">
        <v>0.16</v>
      </c>
      <c r="T19" s="41">
        <v>0.16</v>
      </c>
      <c r="U19" s="41">
        <v>0.02</v>
      </c>
      <c r="V19" s="41">
        <v>0.13</v>
      </c>
      <c r="W19" s="41">
        <v>0.2</v>
      </c>
      <c r="X19" s="41">
        <v>0.2</v>
      </c>
      <c r="Y19" s="41">
        <v>0.08</v>
      </c>
      <c r="Z19" s="41">
        <v>0.23</v>
      </c>
      <c r="AA19" s="39">
        <v>0.18</v>
      </c>
      <c r="AB19" s="41">
        <v>0.18</v>
      </c>
      <c r="AC19" s="41">
        <v>0.2</v>
      </c>
      <c r="AD19" s="41">
        <v>0.13</v>
      </c>
      <c r="AE19" s="39">
        <v>0.18</v>
      </c>
      <c r="AF19" s="41">
        <v>0.23</v>
      </c>
      <c r="AG19" s="41">
        <v>0.16</v>
      </c>
      <c r="AH19" s="41">
        <v>0.18</v>
      </c>
      <c r="AI19" s="41">
        <v>0.11</v>
      </c>
      <c r="AJ19" s="39">
        <v>0.18</v>
      </c>
      <c r="AK19" s="41">
        <v>0.19</v>
      </c>
      <c r="AL19" s="41">
        <v>0.1</v>
      </c>
      <c r="AM19" s="41">
        <v>0.2</v>
      </c>
      <c r="AN19" s="41">
        <v>0.24</v>
      </c>
      <c r="AO19" s="41">
        <v>0.24</v>
      </c>
      <c r="AP19" s="41">
        <v>0.19</v>
      </c>
      <c r="AQ19" s="41">
        <v>0.12</v>
      </c>
      <c r="AR19" s="39">
        <v>0.18</v>
      </c>
      <c r="AS19" s="41">
        <v>0.23</v>
      </c>
      <c r="AT19" s="41">
        <v>0.16</v>
      </c>
      <c r="AU19" s="41">
        <v>0.16</v>
      </c>
      <c r="AV19" s="41">
        <v>0.02</v>
      </c>
      <c r="AW19" s="41">
        <v>0.21</v>
      </c>
      <c r="AX19" s="41">
        <v>0.19</v>
      </c>
      <c r="AY19" s="41">
        <v>0.18</v>
      </c>
      <c r="AZ19" s="41">
        <v>0.36</v>
      </c>
      <c r="BA19" s="41">
        <v>0.13</v>
      </c>
      <c r="BB19" s="41">
        <v>0.09</v>
      </c>
      <c r="BC19" s="41">
        <v>0.12</v>
      </c>
    </row>
    <row r="20" spans="1:55" x14ac:dyDescent="0.2">
      <c r="A20" s="5" t="s">
        <v>88</v>
      </c>
      <c r="B20" s="36">
        <v>603</v>
      </c>
      <c r="C20" s="36">
        <v>335</v>
      </c>
      <c r="D20" s="36">
        <v>268</v>
      </c>
      <c r="E20" s="36">
        <v>603</v>
      </c>
      <c r="F20" s="36">
        <v>113</v>
      </c>
      <c r="G20" s="36">
        <v>80</v>
      </c>
      <c r="H20" s="36">
        <v>112</v>
      </c>
      <c r="I20" s="36">
        <v>99</v>
      </c>
      <c r="J20" s="36">
        <v>200</v>
      </c>
      <c r="K20" s="36">
        <v>603</v>
      </c>
      <c r="L20" s="36">
        <v>511</v>
      </c>
      <c r="M20" s="36">
        <v>47</v>
      </c>
      <c r="N20" s="36">
        <v>30</v>
      </c>
      <c r="O20" s="36">
        <v>15</v>
      </c>
      <c r="P20" s="36">
        <v>588</v>
      </c>
      <c r="Q20" s="36">
        <v>308</v>
      </c>
      <c r="R20" s="36">
        <v>111</v>
      </c>
      <c r="S20" s="36">
        <v>12</v>
      </c>
      <c r="T20" s="36">
        <v>53</v>
      </c>
      <c r="U20" s="36">
        <v>0</v>
      </c>
      <c r="V20" s="36">
        <v>2</v>
      </c>
      <c r="W20" s="36">
        <v>7</v>
      </c>
      <c r="X20" s="36">
        <v>1</v>
      </c>
      <c r="Y20" s="36">
        <v>31</v>
      </c>
      <c r="Z20" s="36">
        <v>63</v>
      </c>
      <c r="AA20" s="36">
        <v>603</v>
      </c>
      <c r="AB20" s="36">
        <v>141</v>
      </c>
      <c r="AC20" s="36">
        <v>431</v>
      </c>
      <c r="AD20" s="36">
        <v>31</v>
      </c>
      <c r="AE20" s="36">
        <v>603</v>
      </c>
      <c r="AF20" s="36">
        <v>340</v>
      </c>
      <c r="AG20" s="36">
        <v>85</v>
      </c>
      <c r="AH20" s="36">
        <v>154</v>
      </c>
      <c r="AI20" s="36">
        <v>23</v>
      </c>
      <c r="AJ20" s="36">
        <v>603</v>
      </c>
      <c r="AK20" s="36">
        <v>86</v>
      </c>
      <c r="AL20" s="36">
        <v>64</v>
      </c>
      <c r="AM20" s="36">
        <v>106</v>
      </c>
      <c r="AN20" s="36">
        <v>56</v>
      </c>
      <c r="AO20" s="36">
        <v>91</v>
      </c>
      <c r="AP20" s="36">
        <v>113</v>
      </c>
      <c r="AQ20" s="36">
        <v>87</v>
      </c>
      <c r="AR20" s="36">
        <v>588</v>
      </c>
      <c r="AS20" s="36">
        <v>385</v>
      </c>
      <c r="AT20" s="36">
        <v>107</v>
      </c>
      <c r="AU20" s="36">
        <v>22</v>
      </c>
      <c r="AV20" s="36">
        <v>0</v>
      </c>
      <c r="AW20" s="36">
        <v>3</v>
      </c>
      <c r="AX20" s="36">
        <v>20</v>
      </c>
      <c r="AY20" s="36">
        <v>6</v>
      </c>
      <c r="AZ20" s="36">
        <v>1</v>
      </c>
      <c r="BA20" s="36">
        <v>39</v>
      </c>
      <c r="BB20" s="36">
        <v>0</v>
      </c>
      <c r="BC20" s="36">
        <v>5</v>
      </c>
    </row>
    <row r="21" spans="1:55" x14ac:dyDescent="0.2">
      <c r="A21" s="5"/>
      <c r="B21" s="36">
        <v>601</v>
      </c>
      <c r="C21" s="36" t="s">
        <v>0</v>
      </c>
      <c r="D21" s="36" t="s">
        <v>0</v>
      </c>
      <c r="E21" s="36">
        <v>601</v>
      </c>
      <c r="F21" s="36" t="s">
        <v>0</v>
      </c>
      <c r="G21" s="36" t="s">
        <v>0</v>
      </c>
      <c r="H21" s="36" t="s">
        <v>0</v>
      </c>
      <c r="I21" s="36" t="s">
        <v>0</v>
      </c>
      <c r="J21" s="36" t="s">
        <v>0</v>
      </c>
      <c r="K21" s="36">
        <v>601</v>
      </c>
      <c r="L21" s="36" t="s">
        <v>0</v>
      </c>
      <c r="M21" s="36" t="s">
        <v>0</v>
      </c>
      <c r="N21" s="36" t="s">
        <v>0</v>
      </c>
      <c r="O21" s="36" t="s">
        <v>0</v>
      </c>
      <c r="P21" s="36">
        <v>582</v>
      </c>
      <c r="Q21" s="36" t="s">
        <v>0</v>
      </c>
      <c r="R21" s="36" t="s">
        <v>0</v>
      </c>
      <c r="S21" s="36" t="s">
        <v>0</v>
      </c>
      <c r="T21" s="36" t="s">
        <v>0</v>
      </c>
      <c r="U21" s="36" t="s">
        <v>0</v>
      </c>
      <c r="V21" s="36" t="s">
        <v>0</v>
      </c>
      <c r="W21" s="36" t="s">
        <v>0</v>
      </c>
      <c r="X21" s="36" t="s">
        <v>0</v>
      </c>
      <c r="Y21" s="36" t="s">
        <v>0</v>
      </c>
      <c r="Z21" s="36" t="s">
        <v>0</v>
      </c>
      <c r="AA21" s="36">
        <v>601</v>
      </c>
      <c r="AB21" s="36" t="s">
        <v>0</v>
      </c>
      <c r="AC21" s="36" t="s">
        <v>0</v>
      </c>
      <c r="AD21" s="36" t="s">
        <v>0</v>
      </c>
      <c r="AE21" s="36">
        <v>601</v>
      </c>
      <c r="AF21" s="36" t="s">
        <v>0</v>
      </c>
      <c r="AG21" s="36" t="s">
        <v>0</v>
      </c>
      <c r="AH21" s="36" t="s">
        <v>0</v>
      </c>
      <c r="AI21" s="36" t="s">
        <v>0</v>
      </c>
      <c r="AJ21" s="36">
        <v>601</v>
      </c>
      <c r="AK21" s="36" t="s">
        <v>0</v>
      </c>
      <c r="AL21" s="36" t="s">
        <v>0</v>
      </c>
      <c r="AM21" s="36" t="s">
        <v>0</v>
      </c>
      <c r="AN21" s="36" t="s">
        <v>0</v>
      </c>
      <c r="AO21" s="36" t="s">
        <v>0</v>
      </c>
      <c r="AP21" s="36" t="s">
        <v>0</v>
      </c>
      <c r="AQ21" s="36" t="s">
        <v>0</v>
      </c>
      <c r="AR21" s="36">
        <v>582</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0.3</v>
      </c>
      <c r="C22" s="41">
        <v>0.34</v>
      </c>
      <c r="D22" s="41">
        <v>0.26</v>
      </c>
      <c r="E22" s="39">
        <v>0.3</v>
      </c>
      <c r="F22" s="41">
        <v>0.2</v>
      </c>
      <c r="G22" s="41">
        <v>0.25</v>
      </c>
      <c r="H22" s="41">
        <v>0.31</v>
      </c>
      <c r="I22" s="41">
        <v>0.34</v>
      </c>
      <c r="J22" s="41">
        <v>0.44</v>
      </c>
      <c r="K22" s="39">
        <v>0.3</v>
      </c>
      <c r="L22" s="41">
        <v>0.3</v>
      </c>
      <c r="M22" s="41">
        <v>0.28000000000000003</v>
      </c>
      <c r="N22" s="41">
        <v>0.31</v>
      </c>
      <c r="O22" s="41">
        <v>0.27</v>
      </c>
      <c r="P22" s="39">
        <v>0.3</v>
      </c>
      <c r="Q22" s="41">
        <v>0.5</v>
      </c>
      <c r="R22" s="41">
        <v>0.15</v>
      </c>
      <c r="S22" s="41">
        <v>0.14000000000000001</v>
      </c>
      <c r="T22" s="41">
        <v>0.59</v>
      </c>
      <c r="U22" s="41">
        <v>0.01</v>
      </c>
      <c r="V22" s="41">
        <v>0.22</v>
      </c>
      <c r="W22" s="41">
        <v>0.2</v>
      </c>
      <c r="X22" s="41">
        <v>0.17</v>
      </c>
      <c r="Y22" s="41">
        <v>0.28000000000000003</v>
      </c>
      <c r="Z22" s="41">
        <v>0.28999999999999998</v>
      </c>
      <c r="AA22" s="39">
        <v>0.3</v>
      </c>
      <c r="AB22" s="41">
        <v>0.16</v>
      </c>
      <c r="AC22" s="41">
        <v>0.46</v>
      </c>
      <c r="AD22" s="41">
        <v>0.15</v>
      </c>
      <c r="AE22" s="39">
        <v>0.3</v>
      </c>
      <c r="AF22" s="41">
        <v>0.48</v>
      </c>
      <c r="AG22" s="41">
        <v>0.13</v>
      </c>
      <c r="AH22" s="41">
        <v>0.34</v>
      </c>
      <c r="AI22" s="41">
        <v>0.14000000000000001</v>
      </c>
      <c r="AJ22" s="39">
        <v>0.3</v>
      </c>
      <c r="AK22" s="41">
        <v>0.18</v>
      </c>
      <c r="AL22" s="41">
        <v>0.25</v>
      </c>
      <c r="AM22" s="41">
        <v>0.35</v>
      </c>
      <c r="AN22" s="41">
        <v>0.27</v>
      </c>
      <c r="AO22" s="41">
        <v>0.41</v>
      </c>
      <c r="AP22" s="41">
        <v>0.43</v>
      </c>
      <c r="AQ22" s="41">
        <v>0.31</v>
      </c>
      <c r="AR22" s="39">
        <v>0.3</v>
      </c>
      <c r="AS22" s="41">
        <v>0.51</v>
      </c>
      <c r="AT22" s="41">
        <v>0.15</v>
      </c>
      <c r="AU22" s="41">
        <v>0.17</v>
      </c>
      <c r="AV22" s="41">
        <v>0.01</v>
      </c>
      <c r="AW22" s="41">
        <v>0.28999999999999998</v>
      </c>
      <c r="AX22" s="41">
        <v>0.6</v>
      </c>
      <c r="AY22" s="41">
        <v>0.19</v>
      </c>
      <c r="AZ22" s="41">
        <v>0.08</v>
      </c>
      <c r="BA22" s="41">
        <v>0.23</v>
      </c>
      <c r="BB22" s="41">
        <v>0</v>
      </c>
      <c r="BC22" s="41">
        <v>0.14000000000000001</v>
      </c>
    </row>
    <row r="23" spans="1:55" x14ac:dyDescent="0.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ht="12.75" x14ac:dyDescent="0.2">
      <c r="A24" s="35" t="s">
        <v>218</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1:55" s="40" customFormat="1" x14ac:dyDescent="0.2"/>
    <row r="26" spans="1:55" x14ac:dyDescent="0.2">
      <c r="A26" s="7" t="s">
        <v>224</v>
      </c>
      <c r="B26" s="40">
        <f>SUM(B8,B11)/B5</f>
        <v>0.17711442786069651</v>
      </c>
      <c r="C26" s="40">
        <f t="shared" ref="C26:BC27" si="0">SUM(C8,C11)/C5</f>
        <v>0.17635066258919471</v>
      </c>
      <c r="D26" s="40">
        <f t="shared" si="0"/>
        <v>0.17881438289601556</v>
      </c>
      <c r="E26" s="40">
        <f t="shared" si="0"/>
        <v>0.17711442786069651</v>
      </c>
      <c r="F26" s="40">
        <f t="shared" si="0"/>
        <v>0.2181500872600349</v>
      </c>
      <c r="G26" s="40">
        <f t="shared" si="0"/>
        <v>0.21296296296296297</v>
      </c>
      <c r="H26" s="40">
        <f t="shared" si="0"/>
        <v>0.14484679665738162</v>
      </c>
      <c r="I26" s="40">
        <f t="shared" si="0"/>
        <v>0.18305084745762712</v>
      </c>
      <c r="J26" s="40">
        <f t="shared" si="0"/>
        <v>0.12636165577342048</v>
      </c>
      <c r="K26" s="40">
        <f t="shared" si="0"/>
        <v>0.17711442786069651</v>
      </c>
      <c r="L26" s="40">
        <f t="shared" si="0"/>
        <v>0.15462085308056872</v>
      </c>
      <c r="M26" s="40">
        <f t="shared" si="0"/>
        <v>0.39411764705882352</v>
      </c>
      <c r="N26" s="40">
        <f t="shared" si="0"/>
        <v>0.17708333333333334</v>
      </c>
      <c r="O26" s="40">
        <f t="shared" si="0"/>
        <v>0.23636363636363636</v>
      </c>
      <c r="P26" s="40">
        <f t="shared" si="0"/>
        <v>0.17544757033248082</v>
      </c>
      <c r="Q26" s="40">
        <f t="shared" si="0"/>
        <v>8.1037277147487846E-2</v>
      </c>
      <c r="R26" s="40">
        <f t="shared" si="0"/>
        <v>0.24184782608695651</v>
      </c>
      <c r="S26" s="40">
        <f t="shared" si="0"/>
        <v>0.27710843373493976</v>
      </c>
      <c r="T26" s="40">
        <f t="shared" si="0"/>
        <v>7.7777777777777779E-2</v>
      </c>
      <c r="U26" s="40">
        <f t="shared" si="0"/>
        <v>0.90566037735849059</v>
      </c>
      <c r="V26" s="40">
        <f t="shared" si="0"/>
        <v>0.5714285714285714</v>
      </c>
      <c r="W26" s="40">
        <f t="shared" si="0"/>
        <v>0.33333333333333331</v>
      </c>
      <c r="X26" s="40">
        <f t="shared" si="0"/>
        <v>0.14285714285714285</v>
      </c>
      <c r="Y26" s="40">
        <f t="shared" si="0"/>
        <v>5.4545454545454543E-2</v>
      </c>
      <c r="Z26" s="40">
        <f t="shared" si="0"/>
        <v>6.5420560747663545E-2</v>
      </c>
      <c r="AA26" s="40">
        <f t="shared" si="0"/>
        <v>0.17711442786069651</v>
      </c>
      <c r="AB26" s="40">
        <f t="shared" si="0"/>
        <v>0.27241379310344827</v>
      </c>
      <c r="AC26" s="40">
        <f t="shared" si="0"/>
        <v>9.0618336886993597E-2</v>
      </c>
      <c r="AD26" s="40">
        <f t="shared" si="0"/>
        <v>0.16831683168316833</v>
      </c>
      <c r="AE26" s="40">
        <f t="shared" si="0"/>
        <v>0.17711442786069651</v>
      </c>
      <c r="AF26" s="40">
        <f t="shared" si="0"/>
        <v>9.7733711048158645E-2</v>
      </c>
      <c r="AG26" s="40">
        <f t="shared" si="0"/>
        <v>0.30518518518518517</v>
      </c>
      <c r="AH26" s="40">
        <f t="shared" si="0"/>
        <v>0.14161220043572983</v>
      </c>
      <c r="AI26" s="40">
        <f t="shared" si="0"/>
        <v>9.4117647058823528E-2</v>
      </c>
      <c r="AJ26" s="40">
        <f t="shared" si="0"/>
        <v>0.17711442786069651</v>
      </c>
      <c r="AK26" s="40">
        <f t="shared" si="0"/>
        <v>0.2443064182194617</v>
      </c>
      <c r="AL26" s="40">
        <f t="shared" si="0"/>
        <v>0.17857142857142858</v>
      </c>
      <c r="AM26" s="40">
        <f t="shared" si="0"/>
        <v>0.16722408026755853</v>
      </c>
      <c r="AN26" s="40">
        <f t="shared" si="0"/>
        <v>0.12745098039215685</v>
      </c>
      <c r="AO26" s="40">
        <f t="shared" si="0"/>
        <v>0.15111111111111111</v>
      </c>
      <c r="AP26" s="40">
        <f t="shared" si="0"/>
        <v>0.12781954887218044</v>
      </c>
      <c r="AQ26" s="40">
        <f t="shared" si="0"/>
        <v>0.17499999999999999</v>
      </c>
      <c r="AR26" s="40">
        <f t="shared" si="0"/>
        <v>0.17544757033248082</v>
      </c>
      <c r="AS26" s="40">
        <f t="shared" si="0"/>
        <v>6.7460317460317457E-2</v>
      </c>
      <c r="AT26" s="40">
        <f t="shared" si="0"/>
        <v>0.2443820224719101</v>
      </c>
      <c r="AU26" s="40">
        <f t="shared" si="0"/>
        <v>0.24427480916030533</v>
      </c>
      <c r="AV26" s="40">
        <f t="shared" si="0"/>
        <v>0.92592592592592593</v>
      </c>
      <c r="AW26" s="40">
        <f t="shared" si="0"/>
        <v>0.33333333333333331</v>
      </c>
      <c r="AX26" s="40">
        <f t="shared" si="0"/>
        <v>3.0303030303030304E-2</v>
      </c>
      <c r="AY26" s="40">
        <f t="shared" si="0"/>
        <v>0.34482758620689657</v>
      </c>
      <c r="AZ26" s="40">
        <f t="shared" si="0"/>
        <v>0</v>
      </c>
      <c r="BA26" s="40">
        <f t="shared" si="0"/>
        <v>0.11834319526627218</v>
      </c>
      <c r="BB26" s="40">
        <f t="shared" si="0"/>
        <v>7.6923076923076927E-2</v>
      </c>
      <c r="BC26" s="40">
        <f t="shared" si="0"/>
        <v>0</v>
      </c>
    </row>
    <row r="27" spans="1:55" x14ac:dyDescent="0.2">
      <c r="A27" s="7" t="s">
        <v>225</v>
      </c>
      <c r="B27" s="40">
        <f>SUM(B20,B17)/B5</f>
        <v>0.48109452736318409</v>
      </c>
      <c r="C27" s="40">
        <f t="shared" ref="C27:BC28" si="1">SUM(C20,C17)/C5</f>
        <v>0.52599388379204892</v>
      </c>
      <c r="D27" s="40">
        <f t="shared" si="1"/>
        <v>0.4382896015549077</v>
      </c>
      <c r="E27" s="40">
        <f t="shared" si="1"/>
        <v>0.48109452736318409</v>
      </c>
      <c r="F27" s="40">
        <f t="shared" si="1"/>
        <v>0.3682373472949389</v>
      </c>
      <c r="G27" s="40">
        <f t="shared" si="1"/>
        <v>0.35802469135802467</v>
      </c>
      <c r="H27" s="40">
        <f t="shared" si="1"/>
        <v>0.50417827298050144</v>
      </c>
      <c r="I27" s="40">
        <f t="shared" si="1"/>
        <v>0.54915254237288136</v>
      </c>
      <c r="J27" s="40">
        <f t="shared" si="1"/>
        <v>0.64923747276688448</v>
      </c>
      <c r="K27" s="40">
        <f t="shared" si="1"/>
        <v>0.48109452736318409</v>
      </c>
      <c r="L27" s="40">
        <f t="shared" si="1"/>
        <v>0.48578199052132703</v>
      </c>
      <c r="M27" s="40">
        <f t="shared" si="1"/>
        <v>0.44705882352941179</v>
      </c>
      <c r="N27" s="40">
        <f t="shared" si="1"/>
        <v>0.52083333333333337</v>
      </c>
      <c r="O27" s="40">
        <f t="shared" si="1"/>
        <v>0.4</v>
      </c>
      <c r="P27" s="40">
        <f t="shared" si="1"/>
        <v>0.48337595907928388</v>
      </c>
      <c r="Q27" s="40">
        <f t="shared" si="1"/>
        <v>0.72285251215559154</v>
      </c>
      <c r="R27" s="40">
        <f t="shared" si="1"/>
        <v>0.31793478260869568</v>
      </c>
      <c r="S27" s="40">
        <f t="shared" si="1"/>
        <v>0.30120481927710846</v>
      </c>
      <c r="T27" s="40">
        <f t="shared" si="1"/>
        <v>0.74444444444444446</v>
      </c>
      <c r="U27" s="40">
        <f t="shared" si="1"/>
        <v>1.8867924528301886E-2</v>
      </c>
      <c r="V27" s="40">
        <f t="shared" si="1"/>
        <v>0.42857142857142855</v>
      </c>
      <c r="W27" s="40">
        <f t="shared" si="1"/>
        <v>0.3888888888888889</v>
      </c>
      <c r="X27" s="40">
        <f t="shared" si="1"/>
        <v>0.2857142857142857</v>
      </c>
      <c r="Y27" s="40">
        <f t="shared" si="1"/>
        <v>0.35454545454545455</v>
      </c>
      <c r="Z27" s="40">
        <f t="shared" si="1"/>
        <v>0.52336448598130836</v>
      </c>
      <c r="AA27" s="40">
        <f t="shared" si="1"/>
        <v>0.48109452736318409</v>
      </c>
      <c r="AB27" s="40">
        <f t="shared" si="1"/>
        <v>0.33793103448275863</v>
      </c>
      <c r="AC27" s="40">
        <f t="shared" si="1"/>
        <v>0.65565031982942434</v>
      </c>
      <c r="AD27" s="40">
        <f t="shared" si="1"/>
        <v>0.28217821782178215</v>
      </c>
      <c r="AE27" s="40">
        <f t="shared" si="1"/>
        <v>0.48109452736318409</v>
      </c>
      <c r="AF27" s="40">
        <f t="shared" si="1"/>
        <v>0.70679886685552407</v>
      </c>
      <c r="AG27" s="40">
        <f t="shared" si="1"/>
        <v>0.28296296296296297</v>
      </c>
      <c r="AH27" s="40">
        <f t="shared" si="1"/>
        <v>0.51198257080610021</v>
      </c>
      <c r="AI27" s="40">
        <f t="shared" si="1"/>
        <v>0.24705882352941178</v>
      </c>
      <c r="AJ27" s="40">
        <f t="shared" si="1"/>
        <v>0.48109452736318409</v>
      </c>
      <c r="AK27" s="40">
        <f t="shared" si="1"/>
        <v>0.36645962732919257</v>
      </c>
      <c r="AL27" s="40">
        <f t="shared" si="1"/>
        <v>0.35714285714285715</v>
      </c>
      <c r="AM27" s="40">
        <f t="shared" si="1"/>
        <v>0.55183946488294311</v>
      </c>
      <c r="AN27" s="40">
        <f t="shared" si="1"/>
        <v>0.51960784313725494</v>
      </c>
      <c r="AO27" s="40">
        <f t="shared" si="1"/>
        <v>0.64444444444444449</v>
      </c>
      <c r="AP27" s="40">
        <f t="shared" si="1"/>
        <v>0.61278195488721809</v>
      </c>
      <c r="AQ27" s="40">
        <f t="shared" si="1"/>
        <v>0.43214285714285716</v>
      </c>
      <c r="AR27" s="40">
        <f t="shared" si="1"/>
        <v>0.48337595907928388</v>
      </c>
      <c r="AS27" s="40">
        <f t="shared" si="1"/>
        <v>0.73809523809523814</v>
      </c>
      <c r="AT27" s="40">
        <f t="shared" si="1"/>
        <v>0.31320224719101125</v>
      </c>
      <c r="AU27" s="40">
        <f t="shared" si="1"/>
        <v>0.3282442748091603</v>
      </c>
      <c r="AV27" s="40">
        <f t="shared" si="1"/>
        <v>1.8518518518518517E-2</v>
      </c>
      <c r="AW27" s="40">
        <f t="shared" si="1"/>
        <v>0.55555555555555558</v>
      </c>
      <c r="AX27" s="40">
        <f t="shared" si="1"/>
        <v>0.78787878787878785</v>
      </c>
      <c r="AY27" s="40">
        <f t="shared" si="1"/>
        <v>0.37931034482758619</v>
      </c>
      <c r="AZ27" s="40">
        <f t="shared" si="1"/>
        <v>0.45454545454545453</v>
      </c>
      <c r="BA27" s="40">
        <f t="shared" si="1"/>
        <v>0.36686390532544377</v>
      </c>
      <c r="BB27" s="40">
        <f t="shared" si="1"/>
        <v>7.6923076923076927E-2</v>
      </c>
      <c r="BC27" s="40">
        <f t="shared" si="1"/>
        <v>0.25</v>
      </c>
    </row>
    <row r="28" spans="1:55" x14ac:dyDescent="0.2">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row>
    <row r="29" spans="1: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x14ac:dyDescent="0.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7">
    <mergeCell ref="A14:A16"/>
    <mergeCell ref="A17:A19"/>
    <mergeCell ref="A20:A22"/>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activeCell="A5" sqref="A5:A7"/>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t="s">
        <v>238</v>
      </c>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97</v>
      </c>
      <c r="AA2" s="10" t="s">
        <v>11</v>
      </c>
      <c r="AB2" s="9" t="s">
        <v>33</v>
      </c>
      <c r="AC2" s="9" t="s">
        <v>34</v>
      </c>
      <c r="AD2" s="9" t="s">
        <v>35</v>
      </c>
      <c r="AE2" s="10" t="s">
        <v>11</v>
      </c>
      <c r="AF2" s="9" t="s">
        <v>36</v>
      </c>
      <c r="AG2" s="9" t="s">
        <v>37</v>
      </c>
      <c r="AH2" s="9" t="s">
        <v>38</v>
      </c>
      <c r="AI2" s="9" t="s">
        <v>98</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99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242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84</v>
      </c>
      <c r="B8" s="36">
        <v>41</v>
      </c>
      <c r="C8" s="36">
        <v>24</v>
      </c>
      <c r="D8" s="36">
        <v>17</v>
      </c>
      <c r="E8" s="36">
        <v>41</v>
      </c>
      <c r="F8" s="36">
        <v>22</v>
      </c>
      <c r="G8" s="36">
        <v>4</v>
      </c>
      <c r="H8" s="36">
        <v>7</v>
      </c>
      <c r="I8" s="36">
        <v>5</v>
      </c>
      <c r="J8" s="36">
        <v>3</v>
      </c>
      <c r="K8" s="36">
        <v>41</v>
      </c>
      <c r="L8" s="36">
        <v>34</v>
      </c>
      <c r="M8" s="36">
        <v>3</v>
      </c>
      <c r="N8" s="36">
        <v>2</v>
      </c>
      <c r="O8" s="36">
        <v>1</v>
      </c>
      <c r="P8" s="36">
        <v>40</v>
      </c>
      <c r="Q8" s="36">
        <v>15</v>
      </c>
      <c r="R8" s="36">
        <v>12</v>
      </c>
      <c r="S8" s="36">
        <v>0</v>
      </c>
      <c r="T8" s="36">
        <v>10</v>
      </c>
      <c r="U8" s="36">
        <v>1</v>
      </c>
      <c r="V8" s="36">
        <v>0</v>
      </c>
      <c r="W8" s="36">
        <v>1</v>
      </c>
      <c r="X8" s="36">
        <v>0</v>
      </c>
      <c r="Y8" s="36">
        <v>0</v>
      </c>
      <c r="Z8" s="36">
        <v>0</v>
      </c>
      <c r="AA8" s="36">
        <v>41</v>
      </c>
      <c r="AB8" s="36">
        <v>17</v>
      </c>
      <c r="AC8" s="36">
        <v>20</v>
      </c>
      <c r="AD8" s="36">
        <v>3</v>
      </c>
      <c r="AE8" s="36">
        <v>41</v>
      </c>
      <c r="AF8" s="36">
        <v>21</v>
      </c>
      <c r="AG8" s="36">
        <v>10</v>
      </c>
      <c r="AH8" s="36">
        <v>10</v>
      </c>
      <c r="AI8" s="36">
        <v>0</v>
      </c>
      <c r="AJ8" s="36">
        <v>41</v>
      </c>
      <c r="AK8" s="36">
        <v>16</v>
      </c>
      <c r="AL8" s="36">
        <v>6</v>
      </c>
      <c r="AM8" s="36">
        <v>4</v>
      </c>
      <c r="AN8" s="36">
        <v>3</v>
      </c>
      <c r="AO8" s="36">
        <v>4</v>
      </c>
      <c r="AP8" s="36">
        <v>2</v>
      </c>
      <c r="AQ8" s="36">
        <v>5</v>
      </c>
      <c r="AR8" s="36">
        <v>40</v>
      </c>
      <c r="AS8" s="36">
        <v>18</v>
      </c>
      <c r="AT8" s="36">
        <v>13</v>
      </c>
      <c r="AU8" s="36">
        <v>0</v>
      </c>
      <c r="AV8" s="36">
        <v>0</v>
      </c>
      <c r="AW8" s="36">
        <v>0</v>
      </c>
      <c r="AX8" s="36">
        <v>4</v>
      </c>
      <c r="AY8" s="36">
        <v>0</v>
      </c>
      <c r="AZ8" s="36">
        <v>1</v>
      </c>
      <c r="BA8" s="36">
        <v>3</v>
      </c>
      <c r="BB8" s="36">
        <v>0</v>
      </c>
      <c r="BC8" s="36">
        <v>0</v>
      </c>
    </row>
    <row r="9" spans="1:55" x14ac:dyDescent="0.2">
      <c r="A9" s="5"/>
      <c r="B9" s="36">
        <v>39</v>
      </c>
      <c r="C9" s="36" t="s">
        <v>0</v>
      </c>
      <c r="D9" s="36" t="s">
        <v>0</v>
      </c>
      <c r="E9" s="36">
        <v>39</v>
      </c>
      <c r="F9" s="36" t="s">
        <v>0</v>
      </c>
      <c r="G9" s="36" t="s">
        <v>0</v>
      </c>
      <c r="H9" s="36" t="s">
        <v>0</v>
      </c>
      <c r="I9" s="36" t="s">
        <v>0</v>
      </c>
      <c r="J9" s="36" t="s">
        <v>0</v>
      </c>
      <c r="K9" s="36">
        <v>39</v>
      </c>
      <c r="L9" s="36" t="s">
        <v>0</v>
      </c>
      <c r="M9" s="36" t="s">
        <v>0</v>
      </c>
      <c r="N9" s="36" t="s">
        <v>0</v>
      </c>
      <c r="O9" s="36" t="s">
        <v>0</v>
      </c>
      <c r="P9" s="36">
        <v>38</v>
      </c>
      <c r="Q9" s="36" t="s">
        <v>0</v>
      </c>
      <c r="R9" s="36" t="s">
        <v>0</v>
      </c>
      <c r="S9" s="36" t="s">
        <v>0</v>
      </c>
      <c r="T9" s="36" t="s">
        <v>0</v>
      </c>
      <c r="U9" s="36" t="s">
        <v>0</v>
      </c>
      <c r="V9" s="36" t="s">
        <v>0</v>
      </c>
      <c r="W9" s="36" t="s">
        <v>0</v>
      </c>
      <c r="X9" s="36" t="s">
        <v>0</v>
      </c>
      <c r="Y9" s="36" t="s">
        <v>0</v>
      </c>
      <c r="Z9" s="36" t="s">
        <v>0</v>
      </c>
      <c r="AA9" s="36">
        <v>39</v>
      </c>
      <c r="AB9" s="36" t="s">
        <v>0</v>
      </c>
      <c r="AC9" s="36" t="s">
        <v>0</v>
      </c>
      <c r="AD9" s="36" t="s">
        <v>0</v>
      </c>
      <c r="AE9" s="36">
        <v>39</v>
      </c>
      <c r="AF9" s="36" t="s">
        <v>0</v>
      </c>
      <c r="AG9" s="36" t="s">
        <v>0</v>
      </c>
      <c r="AH9" s="36" t="s">
        <v>0</v>
      </c>
      <c r="AI9" s="36" t="s">
        <v>0</v>
      </c>
      <c r="AJ9" s="36">
        <v>39</v>
      </c>
      <c r="AK9" s="36" t="s">
        <v>0</v>
      </c>
      <c r="AL9" s="36" t="s">
        <v>0</v>
      </c>
      <c r="AM9" s="36" t="s">
        <v>0</v>
      </c>
      <c r="AN9" s="36" t="s">
        <v>0</v>
      </c>
      <c r="AO9" s="36" t="s">
        <v>0</v>
      </c>
      <c r="AP9" s="36" t="s">
        <v>0</v>
      </c>
      <c r="AQ9" s="36" t="s">
        <v>0</v>
      </c>
      <c r="AR9" s="36">
        <v>38</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0.02</v>
      </c>
      <c r="C10" s="41">
        <v>0.02</v>
      </c>
      <c r="D10" s="41">
        <v>0.02</v>
      </c>
      <c r="E10" s="39">
        <v>0.02</v>
      </c>
      <c r="F10" s="41">
        <v>0.04</v>
      </c>
      <c r="G10" s="41">
        <v>0.01</v>
      </c>
      <c r="H10" s="41">
        <v>0.02</v>
      </c>
      <c r="I10" s="41">
        <v>0.02</v>
      </c>
      <c r="J10" s="41">
        <v>0.01</v>
      </c>
      <c r="K10" s="39">
        <v>0.02</v>
      </c>
      <c r="L10" s="41">
        <v>0.02</v>
      </c>
      <c r="M10" s="41">
        <v>0.02</v>
      </c>
      <c r="N10" s="41">
        <v>0.02</v>
      </c>
      <c r="O10" s="41">
        <v>0.02</v>
      </c>
      <c r="P10" s="39">
        <v>0.02</v>
      </c>
      <c r="Q10" s="41">
        <v>0.02</v>
      </c>
      <c r="R10" s="41">
        <v>0.02</v>
      </c>
      <c r="S10" s="41">
        <v>0</v>
      </c>
      <c r="T10" s="41">
        <v>0.11</v>
      </c>
      <c r="U10" s="41">
        <v>0.02</v>
      </c>
      <c r="V10" s="41">
        <v>0</v>
      </c>
      <c r="W10" s="41">
        <v>0.02</v>
      </c>
      <c r="X10" s="41">
        <v>0</v>
      </c>
      <c r="Y10" s="41">
        <v>0</v>
      </c>
      <c r="Z10" s="41">
        <v>0</v>
      </c>
      <c r="AA10" s="39">
        <v>0.02</v>
      </c>
      <c r="AB10" s="41">
        <v>0.02</v>
      </c>
      <c r="AC10" s="41">
        <v>0.02</v>
      </c>
      <c r="AD10" s="41">
        <v>0.02</v>
      </c>
      <c r="AE10" s="39">
        <v>0.02</v>
      </c>
      <c r="AF10" s="41">
        <v>0.03</v>
      </c>
      <c r="AG10" s="41">
        <v>0.01</v>
      </c>
      <c r="AH10" s="41">
        <v>0.02</v>
      </c>
      <c r="AI10" s="41">
        <v>0</v>
      </c>
      <c r="AJ10" s="39">
        <v>0.02</v>
      </c>
      <c r="AK10" s="41">
        <v>0.03</v>
      </c>
      <c r="AL10" s="41">
        <v>0.02</v>
      </c>
      <c r="AM10" s="41">
        <v>0.01</v>
      </c>
      <c r="AN10" s="41">
        <v>0.02</v>
      </c>
      <c r="AO10" s="41">
        <v>0.02</v>
      </c>
      <c r="AP10" s="41">
        <v>0.01</v>
      </c>
      <c r="AQ10" s="41">
        <v>0.02</v>
      </c>
      <c r="AR10" s="39">
        <v>0.02</v>
      </c>
      <c r="AS10" s="41">
        <v>0.02</v>
      </c>
      <c r="AT10" s="41">
        <v>0.02</v>
      </c>
      <c r="AU10" s="41">
        <v>0</v>
      </c>
      <c r="AV10" s="41">
        <v>0</v>
      </c>
      <c r="AW10" s="41">
        <v>0</v>
      </c>
      <c r="AX10" s="41">
        <v>0.12</v>
      </c>
      <c r="AY10" s="41">
        <v>0</v>
      </c>
      <c r="AZ10" s="41">
        <v>0.11</v>
      </c>
      <c r="BA10" s="41">
        <v>0.02</v>
      </c>
      <c r="BB10" s="41">
        <v>0</v>
      </c>
      <c r="BC10" s="41">
        <v>0</v>
      </c>
    </row>
    <row r="11" spans="1:55" x14ac:dyDescent="0.2">
      <c r="A11" s="5" t="s">
        <v>85</v>
      </c>
      <c r="B11" s="36">
        <v>91</v>
      </c>
      <c r="C11" s="36">
        <v>49</v>
      </c>
      <c r="D11" s="36">
        <v>41</v>
      </c>
      <c r="E11" s="36">
        <v>91</v>
      </c>
      <c r="F11" s="36">
        <v>32</v>
      </c>
      <c r="G11" s="36">
        <v>16</v>
      </c>
      <c r="H11" s="36">
        <v>14</v>
      </c>
      <c r="I11" s="36">
        <v>12</v>
      </c>
      <c r="J11" s="36">
        <v>17</v>
      </c>
      <c r="K11" s="36">
        <v>91</v>
      </c>
      <c r="L11" s="36">
        <v>83</v>
      </c>
      <c r="M11" s="36">
        <v>3</v>
      </c>
      <c r="N11" s="36">
        <v>1</v>
      </c>
      <c r="O11" s="36">
        <v>4</v>
      </c>
      <c r="P11" s="36">
        <v>87</v>
      </c>
      <c r="Q11" s="36">
        <v>36</v>
      </c>
      <c r="R11" s="36">
        <v>26</v>
      </c>
      <c r="S11" s="36">
        <v>3</v>
      </c>
      <c r="T11" s="36">
        <v>14</v>
      </c>
      <c r="U11" s="36">
        <v>1</v>
      </c>
      <c r="V11" s="36">
        <v>0</v>
      </c>
      <c r="W11" s="36">
        <v>0</v>
      </c>
      <c r="X11" s="36">
        <v>0</v>
      </c>
      <c r="Y11" s="36">
        <v>3</v>
      </c>
      <c r="Z11" s="36">
        <v>5</v>
      </c>
      <c r="AA11" s="36">
        <v>91</v>
      </c>
      <c r="AB11" s="36">
        <v>33</v>
      </c>
      <c r="AC11" s="36">
        <v>52</v>
      </c>
      <c r="AD11" s="36">
        <v>5</v>
      </c>
      <c r="AE11" s="36">
        <v>91</v>
      </c>
      <c r="AF11" s="36">
        <v>57</v>
      </c>
      <c r="AG11" s="36">
        <v>17</v>
      </c>
      <c r="AH11" s="36">
        <v>13</v>
      </c>
      <c r="AI11" s="36">
        <v>3</v>
      </c>
      <c r="AJ11" s="36">
        <v>91</v>
      </c>
      <c r="AK11" s="36">
        <v>27</v>
      </c>
      <c r="AL11" s="36">
        <v>20</v>
      </c>
      <c r="AM11" s="36">
        <v>11</v>
      </c>
      <c r="AN11" s="36">
        <v>8</v>
      </c>
      <c r="AO11" s="36">
        <v>8</v>
      </c>
      <c r="AP11" s="36">
        <v>10</v>
      </c>
      <c r="AQ11" s="36">
        <v>6</v>
      </c>
      <c r="AR11" s="36">
        <v>87</v>
      </c>
      <c r="AS11" s="36">
        <v>37</v>
      </c>
      <c r="AT11" s="36">
        <v>28</v>
      </c>
      <c r="AU11" s="36">
        <v>4</v>
      </c>
      <c r="AV11" s="36">
        <v>1</v>
      </c>
      <c r="AW11" s="36">
        <v>0</v>
      </c>
      <c r="AX11" s="36">
        <v>9</v>
      </c>
      <c r="AY11" s="36">
        <v>2</v>
      </c>
      <c r="AZ11" s="36">
        <v>0</v>
      </c>
      <c r="BA11" s="36">
        <v>5</v>
      </c>
      <c r="BB11" s="36">
        <v>0</v>
      </c>
      <c r="BC11" s="36">
        <v>1</v>
      </c>
    </row>
    <row r="12" spans="1:55" x14ac:dyDescent="0.2">
      <c r="A12" s="5"/>
      <c r="B12" s="36">
        <v>89</v>
      </c>
      <c r="C12" s="36" t="s">
        <v>0</v>
      </c>
      <c r="D12" s="36" t="s">
        <v>0</v>
      </c>
      <c r="E12" s="36">
        <v>89</v>
      </c>
      <c r="F12" s="36" t="s">
        <v>0</v>
      </c>
      <c r="G12" s="36" t="s">
        <v>0</v>
      </c>
      <c r="H12" s="36" t="s">
        <v>0</v>
      </c>
      <c r="I12" s="36" t="s">
        <v>0</v>
      </c>
      <c r="J12" s="36" t="s">
        <v>0</v>
      </c>
      <c r="K12" s="36">
        <v>89</v>
      </c>
      <c r="L12" s="36" t="s">
        <v>0</v>
      </c>
      <c r="M12" s="36" t="s">
        <v>0</v>
      </c>
      <c r="N12" s="36" t="s">
        <v>0</v>
      </c>
      <c r="O12" s="36" t="s">
        <v>0</v>
      </c>
      <c r="P12" s="36">
        <v>85</v>
      </c>
      <c r="Q12" s="36" t="s">
        <v>0</v>
      </c>
      <c r="R12" s="36" t="s">
        <v>0</v>
      </c>
      <c r="S12" s="36" t="s">
        <v>0</v>
      </c>
      <c r="T12" s="36" t="s">
        <v>0</v>
      </c>
      <c r="U12" s="36" t="s">
        <v>0</v>
      </c>
      <c r="V12" s="36" t="s">
        <v>0</v>
      </c>
      <c r="W12" s="36" t="s">
        <v>0</v>
      </c>
      <c r="X12" s="36" t="s">
        <v>0</v>
      </c>
      <c r="Y12" s="36" t="s">
        <v>0</v>
      </c>
      <c r="Z12" s="36" t="s">
        <v>0</v>
      </c>
      <c r="AA12" s="36">
        <v>89</v>
      </c>
      <c r="AB12" s="36" t="s">
        <v>0</v>
      </c>
      <c r="AC12" s="36" t="s">
        <v>0</v>
      </c>
      <c r="AD12" s="36" t="s">
        <v>0</v>
      </c>
      <c r="AE12" s="36">
        <v>89</v>
      </c>
      <c r="AF12" s="36" t="s">
        <v>0</v>
      </c>
      <c r="AG12" s="36" t="s">
        <v>0</v>
      </c>
      <c r="AH12" s="36" t="s">
        <v>0</v>
      </c>
      <c r="AI12" s="36" t="s">
        <v>0</v>
      </c>
      <c r="AJ12" s="36">
        <v>89</v>
      </c>
      <c r="AK12" s="36" t="s">
        <v>0</v>
      </c>
      <c r="AL12" s="36" t="s">
        <v>0</v>
      </c>
      <c r="AM12" s="36" t="s">
        <v>0</v>
      </c>
      <c r="AN12" s="36" t="s">
        <v>0</v>
      </c>
      <c r="AO12" s="36" t="s">
        <v>0</v>
      </c>
      <c r="AP12" s="36" t="s">
        <v>0</v>
      </c>
      <c r="AQ12" s="36" t="s">
        <v>0</v>
      </c>
      <c r="AR12" s="36">
        <v>85</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0.05</v>
      </c>
      <c r="C13" s="41">
        <v>0.05</v>
      </c>
      <c r="D13" s="41">
        <v>0.04</v>
      </c>
      <c r="E13" s="39">
        <v>0.05</v>
      </c>
      <c r="F13" s="41">
        <v>0.06</v>
      </c>
      <c r="G13" s="41">
        <v>0.05</v>
      </c>
      <c r="H13" s="41">
        <v>0.04</v>
      </c>
      <c r="I13" s="41">
        <v>0.04</v>
      </c>
      <c r="J13" s="41">
        <v>0.04</v>
      </c>
      <c r="K13" s="39">
        <v>0.05</v>
      </c>
      <c r="L13" s="41">
        <v>0.05</v>
      </c>
      <c r="M13" s="41">
        <v>0.02</v>
      </c>
      <c r="N13" s="41">
        <v>0.01</v>
      </c>
      <c r="O13" s="41">
        <v>7.0000000000000007E-2</v>
      </c>
      <c r="P13" s="39">
        <v>0.04</v>
      </c>
      <c r="Q13" s="41">
        <v>0.06</v>
      </c>
      <c r="R13" s="41">
        <v>0.04</v>
      </c>
      <c r="S13" s="41">
        <v>0.03</v>
      </c>
      <c r="T13" s="41">
        <v>0.15</v>
      </c>
      <c r="U13" s="41">
        <v>0.01</v>
      </c>
      <c r="V13" s="41">
        <v>0</v>
      </c>
      <c r="W13" s="41">
        <v>0</v>
      </c>
      <c r="X13" s="41">
        <v>0</v>
      </c>
      <c r="Y13" s="41">
        <v>0.03</v>
      </c>
      <c r="Z13" s="41">
        <v>0.02</v>
      </c>
      <c r="AA13" s="39">
        <v>0.05</v>
      </c>
      <c r="AB13" s="41">
        <v>0.04</v>
      </c>
      <c r="AC13" s="41">
        <v>0.06</v>
      </c>
      <c r="AD13" s="41">
        <v>0.03</v>
      </c>
      <c r="AE13" s="39">
        <v>0.05</v>
      </c>
      <c r="AF13" s="41">
        <v>0.08</v>
      </c>
      <c r="AG13" s="41">
        <v>0.03</v>
      </c>
      <c r="AH13" s="41">
        <v>0.03</v>
      </c>
      <c r="AI13" s="41">
        <v>0.02</v>
      </c>
      <c r="AJ13" s="39">
        <v>0.05</v>
      </c>
      <c r="AK13" s="41">
        <v>0.06</v>
      </c>
      <c r="AL13" s="41">
        <v>0.08</v>
      </c>
      <c r="AM13" s="41">
        <v>0.04</v>
      </c>
      <c r="AN13" s="41">
        <v>0.04</v>
      </c>
      <c r="AO13" s="41">
        <v>0.04</v>
      </c>
      <c r="AP13" s="41">
        <v>0.04</v>
      </c>
      <c r="AQ13" s="41">
        <v>0.02</v>
      </c>
      <c r="AR13" s="39">
        <v>0.04</v>
      </c>
      <c r="AS13" s="41">
        <v>0.05</v>
      </c>
      <c r="AT13" s="41">
        <v>0.04</v>
      </c>
      <c r="AU13" s="41">
        <v>0.03</v>
      </c>
      <c r="AV13" s="41">
        <v>0.01</v>
      </c>
      <c r="AW13" s="41">
        <v>0</v>
      </c>
      <c r="AX13" s="41">
        <v>0.28000000000000003</v>
      </c>
      <c r="AY13" s="41">
        <v>7.0000000000000007E-2</v>
      </c>
      <c r="AZ13" s="41">
        <v>0</v>
      </c>
      <c r="BA13" s="41">
        <v>0.03</v>
      </c>
      <c r="BB13" s="41">
        <v>0</v>
      </c>
      <c r="BC13" s="41">
        <v>0.02</v>
      </c>
    </row>
    <row r="14" spans="1:55" x14ac:dyDescent="0.2">
      <c r="A14" s="5" t="s">
        <v>86</v>
      </c>
      <c r="B14" s="36">
        <v>801</v>
      </c>
      <c r="C14" s="36">
        <v>329</v>
      </c>
      <c r="D14" s="36">
        <v>472</v>
      </c>
      <c r="E14" s="36">
        <v>801</v>
      </c>
      <c r="F14" s="36">
        <v>251</v>
      </c>
      <c r="G14" s="36">
        <v>137</v>
      </c>
      <c r="H14" s="36">
        <v>138</v>
      </c>
      <c r="I14" s="36">
        <v>107</v>
      </c>
      <c r="J14" s="36">
        <v>168</v>
      </c>
      <c r="K14" s="36">
        <v>801</v>
      </c>
      <c r="L14" s="36">
        <v>667</v>
      </c>
      <c r="M14" s="36">
        <v>66</v>
      </c>
      <c r="N14" s="36">
        <v>37</v>
      </c>
      <c r="O14" s="36">
        <v>31</v>
      </c>
      <c r="P14" s="36">
        <v>770</v>
      </c>
      <c r="Q14" s="36">
        <v>225</v>
      </c>
      <c r="R14" s="36">
        <v>268</v>
      </c>
      <c r="S14" s="36">
        <v>21</v>
      </c>
      <c r="T14" s="36">
        <v>43</v>
      </c>
      <c r="U14" s="36">
        <v>20</v>
      </c>
      <c r="V14" s="36">
        <v>1</v>
      </c>
      <c r="W14" s="36">
        <v>10</v>
      </c>
      <c r="X14" s="36">
        <v>1</v>
      </c>
      <c r="Y14" s="36">
        <v>62</v>
      </c>
      <c r="Z14" s="36">
        <v>119</v>
      </c>
      <c r="AA14" s="36">
        <v>801</v>
      </c>
      <c r="AB14" s="36">
        <v>283</v>
      </c>
      <c r="AC14" s="36">
        <v>399</v>
      </c>
      <c r="AD14" s="36">
        <v>119</v>
      </c>
      <c r="AE14" s="36">
        <v>801</v>
      </c>
      <c r="AF14" s="36">
        <v>265</v>
      </c>
      <c r="AG14" s="36">
        <v>227</v>
      </c>
      <c r="AH14" s="36">
        <v>191</v>
      </c>
      <c r="AI14" s="36">
        <v>119</v>
      </c>
      <c r="AJ14" s="36">
        <v>801</v>
      </c>
      <c r="AK14" s="36">
        <v>193</v>
      </c>
      <c r="AL14" s="36">
        <v>124</v>
      </c>
      <c r="AM14" s="36">
        <v>97</v>
      </c>
      <c r="AN14" s="36">
        <v>86</v>
      </c>
      <c r="AO14" s="36">
        <v>78</v>
      </c>
      <c r="AP14" s="36">
        <v>111</v>
      </c>
      <c r="AQ14" s="36">
        <v>112</v>
      </c>
      <c r="AR14" s="36">
        <v>770</v>
      </c>
      <c r="AS14" s="36">
        <v>291</v>
      </c>
      <c r="AT14" s="36">
        <v>255</v>
      </c>
      <c r="AU14" s="36">
        <v>43</v>
      </c>
      <c r="AV14" s="36">
        <v>19</v>
      </c>
      <c r="AW14" s="36">
        <v>1</v>
      </c>
      <c r="AX14" s="36">
        <v>13</v>
      </c>
      <c r="AY14" s="36">
        <v>6</v>
      </c>
      <c r="AZ14" s="36">
        <v>3</v>
      </c>
      <c r="BA14" s="36">
        <v>98</v>
      </c>
      <c r="BB14" s="36">
        <v>12</v>
      </c>
      <c r="BC14" s="36">
        <v>28</v>
      </c>
    </row>
    <row r="15" spans="1:55" x14ac:dyDescent="0.2">
      <c r="A15" s="5"/>
      <c r="B15" s="36">
        <v>771</v>
      </c>
      <c r="C15" s="36" t="s">
        <v>0</v>
      </c>
      <c r="D15" s="36" t="s">
        <v>0</v>
      </c>
      <c r="E15" s="36">
        <v>771</v>
      </c>
      <c r="F15" s="36" t="s">
        <v>0</v>
      </c>
      <c r="G15" s="36" t="s">
        <v>0</v>
      </c>
      <c r="H15" s="36" t="s">
        <v>0</v>
      </c>
      <c r="I15" s="36" t="s">
        <v>0</v>
      </c>
      <c r="J15" s="36" t="s">
        <v>0</v>
      </c>
      <c r="K15" s="36">
        <v>771</v>
      </c>
      <c r="L15" s="36" t="s">
        <v>0</v>
      </c>
      <c r="M15" s="36" t="s">
        <v>0</v>
      </c>
      <c r="N15" s="36" t="s">
        <v>0</v>
      </c>
      <c r="O15" s="36" t="s">
        <v>0</v>
      </c>
      <c r="P15" s="36">
        <v>732</v>
      </c>
      <c r="Q15" s="36" t="s">
        <v>0</v>
      </c>
      <c r="R15" s="36" t="s">
        <v>0</v>
      </c>
      <c r="S15" s="36" t="s">
        <v>0</v>
      </c>
      <c r="T15" s="36" t="s">
        <v>0</v>
      </c>
      <c r="U15" s="36" t="s">
        <v>0</v>
      </c>
      <c r="V15" s="36" t="s">
        <v>0</v>
      </c>
      <c r="W15" s="36" t="s">
        <v>0</v>
      </c>
      <c r="X15" s="36" t="s">
        <v>0</v>
      </c>
      <c r="Y15" s="36" t="s">
        <v>0</v>
      </c>
      <c r="Z15" s="36" t="s">
        <v>0</v>
      </c>
      <c r="AA15" s="36">
        <v>771</v>
      </c>
      <c r="AB15" s="36" t="s">
        <v>0</v>
      </c>
      <c r="AC15" s="36" t="s">
        <v>0</v>
      </c>
      <c r="AD15" s="36" t="s">
        <v>0</v>
      </c>
      <c r="AE15" s="36">
        <v>771</v>
      </c>
      <c r="AF15" s="36" t="s">
        <v>0</v>
      </c>
      <c r="AG15" s="36" t="s">
        <v>0</v>
      </c>
      <c r="AH15" s="36" t="s">
        <v>0</v>
      </c>
      <c r="AI15" s="36" t="s">
        <v>0</v>
      </c>
      <c r="AJ15" s="36">
        <v>771</v>
      </c>
      <c r="AK15" s="36" t="s">
        <v>0</v>
      </c>
      <c r="AL15" s="36" t="s">
        <v>0</v>
      </c>
      <c r="AM15" s="36" t="s">
        <v>0</v>
      </c>
      <c r="AN15" s="36" t="s">
        <v>0</v>
      </c>
      <c r="AO15" s="36" t="s">
        <v>0</v>
      </c>
      <c r="AP15" s="36" t="s">
        <v>0</v>
      </c>
      <c r="AQ15" s="36" t="s">
        <v>0</v>
      </c>
      <c r="AR15" s="36">
        <v>732</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0.4</v>
      </c>
      <c r="C16" s="41">
        <v>0.34</v>
      </c>
      <c r="D16" s="41">
        <v>0.46</v>
      </c>
      <c r="E16" s="39">
        <v>0.4</v>
      </c>
      <c r="F16" s="41">
        <v>0.44</v>
      </c>
      <c r="G16" s="41">
        <v>0.42</v>
      </c>
      <c r="H16" s="41">
        <v>0.38</v>
      </c>
      <c r="I16" s="41">
        <v>0.36</v>
      </c>
      <c r="J16" s="41">
        <v>0.37</v>
      </c>
      <c r="K16" s="39">
        <v>0.4</v>
      </c>
      <c r="L16" s="41">
        <v>0.4</v>
      </c>
      <c r="M16" s="41">
        <v>0.39</v>
      </c>
      <c r="N16" s="41">
        <v>0.39</v>
      </c>
      <c r="O16" s="41">
        <v>0.56000000000000005</v>
      </c>
      <c r="P16" s="39">
        <v>0.39</v>
      </c>
      <c r="Q16" s="41">
        <v>0.37</v>
      </c>
      <c r="R16" s="41">
        <v>0.36</v>
      </c>
      <c r="S16" s="41">
        <v>0.25</v>
      </c>
      <c r="T16" s="41">
        <v>0.48</v>
      </c>
      <c r="U16" s="41">
        <v>0.38</v>
      </c>
      <c r="V16" s="41">
        <v>0.1</v>
      </c>
      <c r="W16" s="41">
        <v>0.27</v>
      </c>
      <c r="X16" s="41">
        <v>0.09</v>
      </c>
      <c r="Y16" s="41">
        <v>0.56000000000000005</v>
      </c>
      <c r="Z16" s="41">
        <v>0.56000000000000005</v>
      </c>
      <c r="AA16" s="39">
        <v>0.4</v>
      </c>
      <c r="AB16" s="41">
        <v>0.32</v>
      </c>
      <c r="AC16" s="41">
        <v>0.43</v>
      </c>
      <c r="AD16" s="41">
        <v>0.59</v>
      </c>
      <c r="AE16" s="39">
        <v>0.4</v>
      </c>
      <c r="AF16" s="41">
        <v>0.37</v>
      </c>
      <c r="AG16" s="41">
        <v>0.34</v>
      </c>
      <c r="AH16" s="41">
        <v>0.42</v>
      </c>
      <c r="AI16" s="41">
        <v>0.7</v>
      </c>
      <c r="AJ16" s="39">
        <v>0.4</v>
      </c>
      <c r="AK16" s="41">
        <v>0.4</v>
      </c>
      <c r="AL16" s="41">
        <v>0.49</v>
      </c>
      <c r="AM16" s="41">
        <v>0.33</v>
      </c>
      <c r="AN16" s="41">
        <v>0.42</v>
      </c>
      <c r="AO16" s="41">
        <v>0.35</v>
      </c>
      <c r="AP16" s="41">
        <v>0.42</v>
      </c>
      <c r="AQ16" s="41">
        <v>0.4</v>
      </c>
      <c r="AR16" s="39">
        <v>0.39</v>
      </c>
      <c r="AS16" s="41">
        <v>0.39</v>
      </c>
      <c r="AT16" s="41">
        <v>0.36</v>
      </c>
      <c r="AU16" s="41">
        <v>0.33</v>
      </c>
      <c r="AV16" s="41">
        <v>0.35</v>
      </c>
      <c r="AW16" s="41">
        <v>0.11</v>
      </c>
      <c r="AX16" s="41">
        <v>0.4</v>
      </c>
      <c r="AY16" s="41">
        <v>0.2</v>
      </c>
      <c r="AZ16" s="41">
        <v>0.27</v>
      </c>
      <c r="BA16" s="41">
        <v>0.57999999999999996</v>
      </c>
      <c r="BB16" s="41">
        <v>0.92</v>
      </c>
      <c r="BC16" s="41">
        <v>0.78</v>
      </c>
    </row>
    <row r="17" spans="1:55" x14ac:dyDescent="0.2">
      <c r="A17" s="5" t="s">
        <v>87</v>
      </c>
      <c r="B17" s="36">
        <v>360</v>
      </c>
      <c r="C17" s="36">
        <v>178</v>
      </c>
      <c r="D17" s="36">
        <v>182</v>
      </c>
      <c r="E17" s="36">
        <v>360</v>
      </c>
      <c r="F17" s="36">
        <v>89</v>
      </c>
      <c r="G17" s="36">
        <v>50</v>
      </c>
      <c r="H17" s="36">
        <v>72</v>
      </c>
      <c r="I17" s="36">
        <v>55</v>
      </c>
      <c r="J17" s="36">
        <v>93</v>
      </c>
      <c r="K17" s="36">
        <v>360</v>
      </c>
      <c r="L17" s="36">
        <v>306</v>
      </c>
      <c r="M17" s="36">
        <v>27</v>
      </c>
      <c r="N17" s="36">
        <v>22</v>
      </c>
      <c r="O17" s="36">
        <v>5</v>
      </c>
      <c r="P17" s="36">
        <v>355</v>
      </c>
      <c r="Q17" s="36">
        <v>144</v>
      </c>
      <c r="R17" s="36">
        <v>118</v>
      </c>
      <c r="S17" s="36">
        <v>11</v>
      </c>
      <c r="T17" s="36">
        <v>12</v>
      </c>
      <c r="U17" s="36">
        <v>4</v>
      </c>
      <c r="V17" s="36">
        <v>1</v>
      </c>
      <c r="W17" s="36">
        <v>9</v>
      </c>
      <c r="X17" s="36">
        <v>4</v>
      </c>
      <c r="Y17" s="36">
        <v>7</v>
      </c>
      <c r="Z17" s="36">
        <v>45</v>
      </c>
      <c r="AA17" s="36">
        <v>360</v>
      </c>
      <c r="AB17" s="36">
        <v>142</v>
      </c>
      <c r="AC17" s="36">
        <v>194</v>
      </c>
      <c r="AD17" s="36">
        <v>24</v>
      </c>
      <c r="AE17" s="36">
        <v>360</v>
      </c>
      <c r="AF17" s="36">
        <v>159</v>
      </c>
      <c r="AG17" s="36">
        <v>103</v>
      </c>
      <c r="AH17" s="36">
        <v>69</v>
      </c>
      <c r="AI17" s="36">
        <v>28</v>
      </c>
      <c r="AJ17" s="36">
        <v>360</v>
      </c>
      <c r="AK17" s="36">
        <v>79</v>
      </c>
      <c r="AL17" s="36">
        <v>40</v>
      </c>
      <c r="AM17" s="36">
        <v>58</v>
      </c>
      <c r="AN17" s="36">
        <v>53</v>
      </c>
      <c r="AO17" s="36">
        <v>39</v>
      </c>
      <c r="AP17" s="36">
        <v>49</v>
      </c>
      <c r="AQ17" s="36">
        <v>42</v>
      </c>
      <c r="AR17" s="36">
        <v>355</v>
      </c>
      <c r="AS17" s="36">
        <v>168</v>
      </c>
      <c r="AT17" s="36">
        <v>120</v>
      </c>
      <c r="AU17" s="36">
        <v>18</v>
      </c>
      <c r="AV17" s="36">
        <v>5</v>
      </c>
      <c r="AW17" s="36">
        <v>5</v>
      </c>
      <c r="AX17" s="36">
        <v>4</v>
      </c>
      <c r="AY17" s="36">
        <v>12</v>
      </c>
      <c r="AZ17" s="36">
        <v>3</v>
      </c>
      <c r="BA17" s="36">
        <v>19</v>
      </c>
      <c r="BB17" s="36">
        <v>0</v>
      </c>
      <c r="BC17" s="36">
        <v>1</v>
      </c>
    </row>
    <row r="18" spans="1:55" x14ac:dyDescent="0.2">
      <c r="A18" s="5"/>
      <c r="B18" s="36">
        <v>354</v>
      </c>
      <c r="C18" s="36" t="s">
        <v>0</v>
      </c>
      <c r="D18" s="36" t="s">
        <v>0</v>
      </c>
      <c r="E18" s="36">
        <v>354</v>
      </c>
      <c r="F18" s="36" t="s">
        <v>0</v>
      </c>
      <c r="G18" s="36" t="s">
        <v>0</v>
      </c>
      <c r="H18" s="36" t="s">
        <v>0</v>
      </c>
      <c r="I18" s="36" t="s">
        <v>0</v>
      </c>
      <c r="J18" s="36" t="s">
        <v>0</v>
      </c>
      <c r="K18" s="36">
        <v>354</v>
      </c>
      <c r="L18" s="36" t="s">
        <v>0</v>
      </c>
      <c r="M18" s="36" t="s">
        <v>0</v>
      </c>
      <c r="N18" s="36" t="s">
        <v>0</v>
      </c>
      <c r="O18" s="36" t="s">
        <v>0</v>
      </c>
      <c r="P18" s="36">
        <v>347</v>
      </c>
      <c r="Q18" s="36" t="s">
        <v>0</v>
      </c>
      <c r="R18" s="36" t="s">
        <v>0</v>
      </c>
      <c r="S18" s="36" t="s">
        <v>0</v>
      </c>
      <c r="T18" s="36" t="s">
        <v>0</v>
      </c>
      <c r="U18" s="36" t="s">
        <v>0</v>
      </c>
      <c r="V18" s="36" t="s">
        <v>0</v>
      </c>
      <c r="W18" s="36" t="s">
        <v>0</v>
      </c>
      <c r="X18" s="36" t="s">
        <v>0</v>
      </c>
      <c r="Y18" s="36" t="s">
        <v>0</v>
      </c>
      <c r="Z18" s="36" t="s">
        <v>0</v>
      </c>
      <c r="AA18" s="36">
        <v>354</v>
      </c>
      <c r="AB18" s="36" t="s">
        <v>0</v>
      </c>
      <c r="AC18" s="36" t="s">
        <v>0</v>
      </c>
      <c r="AD18" s="36" t="s">
        <v>0</v>
      </c>
      <c r="AE18" s="36">
        <v>354</v>
      </c>
      <c r="AF18" s="36" t="s">
        <v>0</v>
      </c>
      <c r="AG18" s="36" t="s">
        <v>0</v>
      </c>
      <c r="AH18" s="36" t="s">
        <v>0</v>
      </c>
      <c r="AI18" s="36" t="s">
        <v>0</v>
      </c>
      <c r="AJ18" s="36">
        <v>354</v>
      </c>
      <c r="AK18" s="36" t="s">
        <v>0</v>
      </c>
      <c r="AL18" s="36" t="s">
        <v>0</v>
      </c>
      <c r="AM18" s="36" t="s">
        <v>0</v>
      </c>
      <c r="AN18" s="36" t="s">
        <v>0</v>
      </c>
      <c r="AO18" s="36" t="s">
        <v>0</v>
      </c>
      <c r="AP18" s="36" t="s">
        <v>0</v>
      </c>
      <c r="AQ18" s="36" t="s">
        <v>0</v>
      </c>
      <c r="AR18" s="36">
        <v>347</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0.18</v>
      </c>
      <c r="C19" s="41">
        <v>0.18</v>
      </c>
      <c r="D19" s="41">
        <v>0.18</v>
      </c>
      <c r="E19" s="39">
        <v>0.18</v>
      </c>
      <c r="F19" s="41">
        <v>0.16</v>
      </c>
      <c r="G19" s="41">
        <v>0.15</v>
      </c>
      <c r="H19" s="41">
        <v>0.2</v>
      </c>
      <c r="I19" s="41">
        <v>0.19</v>
      </c>
      <c r="J19" s="41">
        <v>0.2</v>
      </c>
      <c r="K19" s="39">
        <v>0.18</v>
      </c>
      <c r="L19" s="41">
        <v>0.18</v>
      </c>
      <c r="M19" s="41">
        <v>0.16</v>
      </c>
      <c r="N19" s="41">
        <v>0.23</v>
      </c>
      <c r="O19" s="41">
        <v>0.09</v>
      </c>
      <c r="P19" s="39">
        <v>0.18</v>
      </c>
      <c r="Q19" s="41">
        <v>0.23</v>
      </c>
      <c r="R19" s="41">
        <v>0.16</v>
      </c>
      <c r="S19" s="41">
        <v>0.13</v>
      </c>
      <c r="T19" s="41">
        <v>0.13</v>
      </c>
      <c r="U19" s="41">
        <v>7.0000000000000007E-2</v>
      </c>
      <c r="V19" s="41">
        <v>0.16</v>
      </c>
      <c r="W19" s="41">
        <v>0.24</v>
      </c>
      <c r="X19" s="41">
        <v>0.53</v>
      </c>
      <c r="Y19" s="41">
        <v>7.0000000000000007E-2</v>
      </c>
      <c r="Z19" s="41">
        <v>0.21</v>
      </c>
      <c r="AA19" s="39">
        <v>0.18</v>
      </c>
      <c r="AB19" s="41">
        <v>0.16</v>
      </c>
      <c r="AC19" s="41">
        <v>0.21</v>
      </c>
      <c r="AD19" s="41">
        <v>0.12</v>
      </c>
      <c r="AE19" s="39">
        <v>0.18</v>
      </c>
      <c r="AF19" s="41">
        <v>0.23</v>
      </c>
      <c r="AG19" s="41">
        <v>0.15</v>
      </c>
      <c r="AH19" s="41">
        <v>0.15</v>
      </c>
      <c r="AI19" s="41">
        <v>0.16</v>
      </c>
      <c r="AJ19" s="39">
        <v>0.18</v>
      </c>
      <c r="AK19" s="41">
        <v>0.16</v>
      </c>
      <c r="AL19" s="41">
        <v>0.16</v>
      </c>
      <c r="AM19" s="41">
        <v>0.19</v>
      </c>
      <c r="AN19" s="41">
        <v>0.26</v>
      </c>
      <c r="AO19" s="41">
        <v>0.17</v>
      </c>
      <c r="AP19" s="41">
        <v>0.18</v>
      </c>
      <c r="AQ19" s="41">
        <v>0.15</v>
      </c>
      <c r="AR19" s="39">
        <v>0.18</v>
      </c>
      <c r="AS19" s="41">
        <v>0.22</v>
      </c>
      <c r="AT19" s="41">
        <v>0.17</v>
      </c>
      <c r="AU19" s="41">
        <v>0.14000000000000001</v>
      </c>
      <c r="AV19" s="41">
        <v>0.09</v>
      </c>
      <c r="AW19" s="41">
        <v>0.51</v>
      </c>
      <c r="AX19" s="41">
        <v>0.11</v>
      </c>
      <c r="AY19" s="41">
        <v>0.42</v>
      </c>
      <c r="AZ19" s="41">
        <v>0.26</v>
      </c>
      <c r="BA19" s="41">
        <v>0.11</v>
      </c>
      <c r="BB19" s="41">
        <v>0</v>
      </c>
      <c r="BC19" s="41">
        <v>0.03</v>
      </c>
    </row>
    <row r="20" spans="1:55" x14ac:dyDescent="0.2">
      <c r="A20" s="5" t="s">
        <v>88</v>
      </c>
      <c r="B20" s="36">
        <v>718</v>
      </c>
      <c r="C20" s="36">
        <v>401</v>
      </c>
      <c r="D20" s="36">
        <v>317</v>
      </c>
      <c r="E20" s="36">
        <v>718</v>
      </c>
      <c r="F20" s="36">
        <v>179</v>
      </c>
      <c r="G20" s="36">
        <v>117</v>
      </c>
      <c r="H20" s="36">
        <v>129</v>
      </c>
      <c r="I20" s="36">
        <v>116</v>
      </c>
      <c r="J20" s="36">
        <v>178</v>
      </c>
      <c r="K20" s="36">
        <v>718</v>
      </c>
      <c r="L20" s="36">
        <v>598</v>
      </c>
      <c r="M20" s="36">
        <v>71</v>
      </c>
      <c r="N20" s="36">
        <v>34</v>
      </c>
      <c r="O20" s="36">
        <v>15</v>
      </c>
      <c r="P20" s="36">
        <v>703</v>
      </c>
      <c r="Q20" s="36">
        <v>197</v>
      </c>
      <c r="R20" s="36">
        <v>312</v>
      </c>
      <c r="S20" s="36">
        <v>49</v>
      </c>
      <c r="T20" s="36">
        <v>11</v>
      </c>
      <c r="U20" s="36">
        <v>28</v>
      </c>
      <c r="V20" s="36">
        <v>5</v>
      </c>
      <c r="W20" s="36">
        <v>17</v>
      </c>
      <c r="X20" s="36">
        <v>3</v>
      </c>
      <c r="Y20" s="36">
        <v>38</v>
      </c>
      <c r="Z20" s="36">
        <v>45</v>
      </c>
      <c r="AA20" s="36">
        <v>718</v>
      </c>
      <c r="AB20" s="36">
        <v>395</v>
      </c>
      <c r="AC20" s="36">
        <v>272</v>
      </c>
      <c r="AD20" s="36">
        <v>51</v>
      </c>
      <c r="AE20" s="36">
        <v>718</v>
      </c>
      <c r="AF20" s="36">
        <v>203</v>
      </c>
      <c r="AG20" s="36">
        <v>318</v>
      </c>
      <c r="AH20" s="36">
        <v>176</v>
      </c>
      <c r="AI20" s="36">
        <v>21</v>
      </c>
      <c r="AJ20" s="36">
        <v>718</v>
      </c>
      <c r="AK20" s="36">
        <v>168</v>
      </c>
      <c r="AL20" s="36">
        <v>63</v>
      </c>
      <c r="AM20" s="36">
        <v>128</v>
      </c>
      <c r="AN20" s="36">
        <v>54</v>
      </c>
      <c r="AO20" s="36">
        <v>96</v>
      </c>
      <c r="AP20" s="36">
        <v>95</v>
      </c>
      <c r="AQ20" s="36">
        <v>115</v>
      </c>
      <c r="AR20" s="36">
        <v>703</v>
      </c>
      <c r="AS20" s="36">
        <v>241</v>
      </c>
      <c r="AT20" s="36">
        <v>296</v>
      </c>
      <c r="AU20" s="36">
        <v>66</v>
      </c>
      <c r="AV20" s="36">
        <v>30</v>
      </c>
      <c r="AW20" s="36">
        <v>3</v>
      </c>
      <c r="AX20" s="36">
        <v>3</v>
      </c>
      <c r="AY20" s="36">
        <v>9</v>
      </c>
      <c r="AZ20" s="36">
        <v>4</v>
      </c>
      <c r="BA20" s="36">
        <v>44</v>
      </c>
      <c r="BB20" s="36">
        <v>1</v>
      </c>
      <c r="BC20" s="36">
        <v>6</v>
      </c>
    </row>
    <row r="21" spans="1:55" x14ac:dyDescent="0.2">
      <c r="A21" s="5"/>
      <c r="B21" s="36">
        <v>757</v>
      </c>
      <c r="C21" s="36" t="s">
        <v>0</v>
      </c>
      <c r="D21" s="36" t="s">
        <v>0</v>
      </c>
      <c r="E21" s="36">
        <v>757</v>
      </c>
      <c r="F21" s="36" t="s">
        <v>0</v>
      </c>
      <c r="G21" s="36" t="s">
        <v>0</v>
      </c>
      <c r="H21" s="36" t="s">
        <v>0</v>
      </c>
      <c r="I21" s="36" t="s">
        <v>0</v>
      </c>
      <c r="J21" s="36" t="s">
        <v>0</v>
      </c>
      <c r="K21" s="36">
        <v>757</v>
      </c>
      <c r="L21" s="36" t="s">
        <v>0</v>
      </c>
      <c r="M21" s="36" t="s">
        <v>0</v>
      </c>
      <c r="N21" s="36" t="s">
        <v>0</v>
      </c>
      <c r="O21" s="36" t="s">
        <v>0</v>
      </c>
      <c r="P21" s="36">
        <v>737</v>
      </c>
      <c r="Q21" s="36" t="s">
        <v>0</v>
      </c>
      <c r="R21" s="36" t="s">
        <v>0</v>
      </c>
      <c r="S21" s="36" t="s">
        <v>0</v>
      </c>
      <c r="T21" s="36" t="s">
        <v>0</v>
      </c>
      <c r="U21" s="36" t="s">
        <v>0</v>
      </c>
      <c r="V21" s="36" t="s">
        <v>0</v>
      </c>
      <c r="W21" s="36" t="s">
        <v>0</v>
      </c>
      <c r="X21" s="36" t="s">
        <v>0</v>
      </c>
      <c r="Y21" s="36" t="s">
        <v>0</v>
      </c>
      <c r="Z21" s="36" t="s">
        <v>0</v>
      </c>
      <c r="AA21" s="36">
        <v>757</v>
      </c>
      <c r="AB21" s="36" t="s">
        <v>0</v>
      </c>
      <c r="AC21" s="36" t="s">
        <v>0</v>
      </c>
      <c r="AD21" s="36" t="s">
        <v>0</v>
      </c>
      <c r="AE21" s="36">
        <v>757</v>
      </c>
      <c r="AF21" s="36" t="s">
        <v>0</v>
      </c>
      <c r="AG21" s="36" t="s">
        <v>0</v>
      </c>
      <c r="AH21" s="36" t="s">
        <v>0</v>
      </c>
      <c r="AI21" s="36" t="s">
        <v>0</v>
      </c>
      <c r="AJ21" s="36">
        <v>757</v>
      </c>
      <c r="AK21" s="36" t="s">
        <v>0</v>
      </c>
      <c r="AL21" s="36" t="s">
        <v>0</v>
      </c>
      <c r="AM21" s="36" t="s">
        <v>0</v>
      </c>
      <c r="AN21" s="36" t="s">
        <v>0</v>
      </c>
      <c r="AO21" s="36" t="s">
        <v>0</v>
      </c>
      <c r="AP21" s="36" t="s">
        <v>0</v>
      </c>
      <c r="AQ21" s="36" t="s">
        <v>0</v>
      </c>
      <c r="AR21" s="36">
        <v>737</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0.36</v>
      </c>
      <c r="C22" s="41">
        <v>0.41</v>
      </c>
      <c r="D22" s="41">
        <v>0.31</v>
      </c>
      <c r="E22" s="39">
        <v>0.36</v>
      </c>
      <c r="F22" s="41">
        <v>0.31</v>
      </c>
      <c r="G22" s="41">
        <v>0.36</v>
      </c>
      <c r="H22" s="41">
        <v>0.36</v>
      </c>
      <c r="I22" s="41">
        <v>0.39</v>
      </c>
      <c r="J22" s="41">
        <v>0.39</v>
      </c>
      <c r="K22" s="39">
        <v>0.36</v>
      </c>
      <c r="L22" s="41">
        <v>0.35</v>
      </c>
      <c r="M22" s="41">
        <v>0.42</v>
      </c>
      <c r="N22" s="41">
        <v>0.35</v>
      </c>
      <c r="O22" s="41">
        <v>0.27</v>
      </c>
      <c r="P22" s="39">
        <v>0.36</v>
      </c>
      <c r="Q22" s="41">
        <v>0.32</v>
      </c>
      <c r="R22" s="41">
        <v>0.42</v>
      </c>
      <c r="S22" s="41">
        <v>0.59</v>
      </c>
      <c r="T22" s="41">
        <v>0.12</v>
      </c>
      <c r="U22" s="41">
        <v>0.52</v>
      </c>
      <c r="V22" s="41">
        <v>0.73</v>
      </c>
      <c r="W22" s="41">
        <v>0.47</v>
      </c>
      <c r="X22" s="41">
        <v>0.37</v>
      </c>
      <c r="Y22" s="41">
        <v>0.34</v>
      </c>
      <c r="Z22" s="41">
        <v>0.21</v>
      </c>
      <c r="AA22" s="39">
        <v>0.36</v>
      </c>
      <c r="AB22" s="41">
        <v>0.45</v>
      </c>
      <c r="AC22" s="41">
        <v>0.28999999999999998</v>
      </c>
      <c r="AD22" s="41">
        <v>0.25</v>
      </c>
      <c r="AE22" s="39">
        <v>0.36</v>
      </c>
      <c r="AF22" s="41">
        <v>0.28999999999999998</v>
      </c>
      <c r="AG22" s="41">
        <v>0.47</v>
      </c>
      <c r="AH22" s="41">
        <v>0.38</v>
      </c>
      <c r="AI22" s="41">
        <v>0.12</v>
      </c>
      <c r="AJ22" s="39">
        <v>0.36</v>
      </c>
      <c r="AK22" s="41">
        <v>0.35</v>
      </c>
      <c r="AL22" s="41">
        <v>0.25</v>
      </c>
      <c r="AM22" s="41">
        <v>0.43</v>
      </c>
      <c r="AN22" s="41">
        <v>0.27</v>
      </c>
      <c r="AO22" s="41">
        <v>0.43</v>
      </c>
      <c r="AP22" s="41">
        <v>0.36</v>
      </c>
      <c r="AQ22" s="41">
        <v>0.41</v>
      </c>
      <c r="AR22" s="39">
        <v>0.36</v>
      </c>
      <c r="AS22" s="41">
        <v>0.32</v>
      </c>
      <c r="AT22" s="41">
        <v>0.42</v>
      </c>
      <c r="AU22" s="41">
        <v>0.5</v>
      </c>
      <c r="AV22" s="41">
        <v>0.55000000000000004</v>
      </c>
      <c r="AW22" s="41">
        <v>0.38</v>
      </c>
      <c r="AX22" s="41">
        <v>0.09</v>
      </c>
      <c r="AY22" s="41">
        <v>0.31</v>
      </c>
      <c r="AZ22" s="41">
        <v>0.37</v>
      </c>
      <c r="BA22" s="41">
        <v>0.26</v>
      </c>
      <c r="BB22" s="41">
        <v>0.08</v>
      </c>
      <c r="BC22" s="41">
        <v>0.16</v>
      </c>
    </row>
    <row r="23" spans="1:55" x14ac:dyDescent="0.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ht="12.75" x14ac:dyDescent="0.2">
      <c r="A24" s="35" t="s">
        <v>218</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1:55" s="40" customFormat="1" x14ac:dyDescent="0.2"/>
    <row r="26" spans="1:55" x14ac:dyDescent="0.2">
      <c r="A26" s="7" t="s">
        <v>224</v>
      </c>
      <c r="B26" s="40">
        <f>SUM(B8,B11)/B5</f>
        <v>6.5671641791044774E-2</v>
      </c>
      <c r="C26" s="40">
        <f t="shared" ref="C26:BC27" si="0">SUM(C8,C11)/C5</f>
        <v>7.4413863404689098E-2</v>
      </c>
      <c r="D26" s="40">
        <f t="shared" si="0"/>
        <v>5.6365403304178816E-2</v>
      </c>
      <c r="E26" s="40">
        <f t="shared" si="0"/>
        <v>6.5671641791044774E-2</v>
      </c>
      <c r="F26" s="40">
        <f t="shared" si="0"/>
        <v>9.4240837696335081E-2</v>
      </c>
      <c r="G26" s="40">
        <f t="shared" si="0"/>
        <v>6.1728395061728392E-2</v>
      </c>
      <c r="H26" s="40">
        <f t="shared" si="0"/>
        <v>5.8495821727019497E-2</v>
      </c>
      <c r="I26" s="40">
        <f t="shared" si="0"/>
        <v>5.7627118644067797E-2</v>
      </c>
      <c r="J26" s="40">
        <f t="shared" si="0"/>
        <v>4.357298474945534E-2</v>
      </c>
      <c r="K26" s="40">
        <f t="shared" si="0"/>
        <v>6.5671641791044774E-2</v>
      </c>
      <c r="L26" s="40">
        <f t="shared" si="0"/>
        <v>6.93127962085308E-2</v>
      </c>
      <c r="M26" s="40">
        <f t="shared" si="0"/>
        <v>3.5294117647058823E-2</v>
      </c>
      <c r="N26" s="40">
        <f t="shared" si="0"/>
        <v>3.125E-2</v>
      </c>
      <c r="O26" s="40">
        <f t="shared" si="0"/>
        <v>9.0909090909090912E-2</v>
      </c>
      <c r="P26" s="40">
        <f t="shared" si="0"/>
        <v>6.4961636828644503E-2</v>
      </c>
      <c r="Q26" s="40">
        <f t="shared" si="0"/>
        <v>8.2658022690437608E-2</v>
      </c>
      <c r="R26" s="40">
        <f t="shared" si="0"/>
        <v>5.1630434782608696E-2</v>
      </c>
      <c r="S26" s="40">
        <f t="shared" si="0"/>
        <v>3.614457831325301E-2</v>
      </c>
      <c r="T26" s="40">
        <f t="shared" si="0"/>
        <v>0.26666666666666666</v>
      </c>
      <c r="U26" s="40">
        <f t="shared" si="0"/>
        <v>3.7735849056603772E-2</v>
      </c>
      <c r="V26" s="40">
        <f t="shared" si="0"/>
        <v>0</v>
      </c>
      <c r="W26" s="40">
        <f t="shared" si="0"/>
        <v>2.7777777777777776E-2</v>
      </c>
      <c r="X26" s="40">
        <f t="shared" si="0"/>
        <v>0</v>
      </c>
      <c r="Y26" s="40">
        <f t="shared" si="0"/>
        <v>2.7272727272727271E-2</v>
      </c>
      <c r="Z26" s="40">
        <f t="shared" si="0"/>
        <v>2.336448598130841E-2</v>
      </c>
      <c r="AA26" s="40">
        <f t="shared" si="0"/>
        <v>6.5671641791044774E-2</v>
      </c>
      <c r="AB26" s="40">
        <f t="shared" si="0"/>
        <v>5.7471264367816091E-2</v>
      </c>
      <c r="AC26" s="40">
        <f t="shared" si="0"/>
        <v>7.6759061833688705E-2</v>
      </c>
      <c r="AD26" s="40">
        <f t="shared" si="0"/>
        <v>3.9603960396039604E-2</v>
      </c>
      <c r="AE26" s="40">
        <f t="shared" si="0"/>
        <v>6.5671641791044774E-2</v>
      </c>
      <c r="AF26" s="40">
        <f t="shared" si="0"/>
        <v>0.11048158640226628</v>
      </c>
      <c r="AG26" s="40">
        <f t="shared" si="0"/>
        <v>0.04</v>
      </c>
      <c r="AH26" s="40">
        <f t="shared" si="0"/>
        <v>5.0108932461873638E-2</v>
      </c>
      <c r="AI26" s="40">
        <f t="shared" si="0"/>
        <v>1.7647058823529412E-2</v>
      </c>
      <c r="AJ26" s="40">
        <f t="shared" si="0"/>
        <v>6.5671641791044774E-2</v>
      </c>
      <c r="AK26" s="40">
        <f t="shared" si="0"/>
        <v>8.9026915113871632E-2</v>
      </c>
      <c r="AL26" s="40">
        <f t="shared" si="0"/>
        <v>0.10317460317460317</v>
      </c>
      <c r="AM26" s="40">
        <f t="shared" si="0"/>
        <v>5.016722408026756E-2</v>
      </c>
      <c r="AN26" s="40">
        <f t="shared" si="0"/>
        <v>5.3921568627450983E-2</v>
      </c>
      <c r="AO26" s="40">
        <f t="shared" si="0"/>
        <v>5.3333333333333337E-2</v>
      </c>
      <c r="AP26" s="40">
        <f t="shared" si="0"/>
        <v>4.5112781954887216E-2</v>
      </c>
      <c r="AQ26" s="40">
        <f t="shared" si="0"/>
        <v>3.9285714285714285E-2</v>
      </c>
      <c r="AR26" s="40">
        <f t="shared" si="0"/>
        <v>6.4961636828644503E-2</v>
      </c>
      <c r="AS26" s="40">
        <f t="shared" si="0"/>
        <v>7.2751322751322747E-2</v>
      </c>
      <c r="AT26" s="40">
        <f t="shared" si="0"/>
        <v>5.758426966292135E-2</v>
      </c>
      <c r="AU26" s="40">
        <f t="shared" si="0"/>
        <v>3.0534351145038167E-2</v>
      </c>
      <c r="AV26" s="40">
        <f t="shared" si="0"/>
        <v>1.8518518518518517E-2</v>
      </c>
      <c r="AW26" s="40">
        <f t="shared" si="0"/>
        <v>0</v>
      </c>
      <c r="AX26" s="40">
        <f t="shared" si="0"/>
        <v>0.39393939393939392</v>
      </c>
      <c r="AY26" s="40">
        <f t="shared" si="0"/>
        <v>6.8965517241379309E-2</v>
      </c>
      <c r="AZ26" s="40">
        <f t="shared" si="0"/>
        <v>9.0909090909090912E-2</v>
      </c>
      <c r="BA26" s="40">
        <f t="shared" si="0"/>
        <v>4.7337278106508875E-2</v>
      </c>
      <c r="BB26" s="40">
        <f t="shared" si="0"/>
        <v>0</v>
      </c>
      <c r="BC26" s="40">
        <f t="shared" si="0"/>
        <v>2.7777777777777776E-2</v>
      </c>
    </row>
    <row r="27" spans="1:55" x14ac:dyDescent="0.2">
      <c r="A27" s="7" t="s">
        <v>225</v>
      </c>
      <c r="B27" s="40">
        <f>SUM(B20,B17)/B5</f>
        <v>0.53631840796019903</v>
      </c>
      <c r="C27" s="40">
        <f t="shared" ref="C27:BC28" si="1">SUM(C20,C17)/C5</f>
        <v>0.59021406727828751</v>
      </c>
      <c r="D27" s="40">
        <f t="shared" si="1"/>
        <v>0.48493683187560738</v>
      </c>
      <c r="E27" s="40">
        <f t="shared" si="1"/>
        <v>0.53631840796019903</v>
      </c>
      <c r="F27" s="40">
        <f t="shared" si="1"/>
        <v>0.46771378708551481</v>
      </c>
      <c r="G27" s="40">
        <f t="shared" si="1"/>
        <v>0.51543209876543206</v>
      </c>
      <c r="H27" s="40">
        <f t="shared" si="1"/>
        <v>0.55988857938718661</v>
      </c>
      <c r="I27" s="40">
        <f t="shared" si="1"/>
        <v>0.57966101694915251</v>
      </c>
      <c r="J27" s="40">
        <f t="shared" si="1"/>
        <v>0.59041394335511987</v>
      </c>
      <c r="K27" s="40">
        <f t="shared" si="1"/>
        <v>0.53631840796019903</v>
      </c>
      <c r="L27" s="40">
        <f t="shared" si="1"/>
        <v>0.53554502369668244</v>
      </c>
      <c r="M27" s="40">
        <f t="shared" si="1"/>
        <v>0.57647058823529407</v>
      </c>
      <c r="N27" s="40">
        <f t="shared" si="1"/>
        <v>0.58333333333333337</v>
      </c>
      <c r="O27" s="40">
        <f t="shared" si="1"/>
        <v>0.36363636363636365</v>
      </c>
      <c r="P27" s="40">
        <f t="shared" si="1"/>
        <v>0.54117647058823526</v>
      </c>
      <c r="Q27" s="40">
        <f t="shared" si="1"/>
        <v>0.55267423014586714</v>
      </c>
      <c r="R27" s="40">
        <f t="shared" si="1"/>
        <v>0.58423913043478259</v>
      </c>
      <c r="S27" s="40">
        <f t="shared" si="1"/>
        <v>0.72289156626506024</v>
      </c>
      <c r="T27" s="40">
        <f t="shared" si="1"/>
        <v>0.25555555555555554</v>
      </c>
      <c r="U27" s="40">
        <f t="shared" si="1"/>
        <v>0.60377358490566035</v>
      </c>
      <c r="V27" s="40">
        <f t="shared" si="1"/>
        <v>0.8571428571428571</v>
      </c>
      <c r="W27" s="40">
        <f t="shared" si="1"/>
        <v>0.72222222222222221</v>
      </c>
      <c r="X27" s="40">
        <f t="shared" si="1"/>
        <v>1</v>
      </c>
      <c r="Y27" s="40">
        <f t="shared" si="1"/>
        <v>0.40909090909090912</v>
      </c>
      <c r="Z27" s="40">
        <f t="shared" si="1"/>
        <v>0.42056074766355139</v>
      </c>
      <c r="AA27" s="40">
        <f t="shared" si="1"/>
        <v>0.53631840796019903</v>
      </c>
      <c r="AB27" s="40">
        <f t="shared" si="1"/>
        <v>0.61724137931034484</v>
      </c>
      <c r="AC27" s="40">
        <f t="shared" si="1"/>
        <v>0.49680170575692961</v>
      </c>
      <c r="AD27" s="40">
        <f t="shared" si="1"/>
        <v>0.37128712871287128</v>
      </c>
      <c r="AE27" s="40">
        <f t="shared" si="1"/>
        <v>0.53631840796019903</v>
      </c>
      <c r="AF27" s="40">
        <f t="shared" si="1"/>
        <v>0.5127478753541076</v>
      </c>
      <c r="AG27" s="40">
        <f t="shared" si="1"/>
        <v>0.62370370370370365</v>
      </c>
      <c r="AH27" s="40">
        <f t="shared" si="1"/>
        <v>0.53376906318082784</v>
      </c>
      <c r="AI27" s="40">
        <f t="shared" si="1"/>
        <v>0.28823529411764703</v>
      </c>
      <c r="AJ27" s="40">
        <f t="shared" si="1"/>
        <v>0.53631840796019903</v>
      </c>
      <c r="AK27" s="40">
        <f t="shared" si="1"/>
        <v>0.51138716356107661</v>
      </c>
      <c r="AL27" s="40">
        <f t="shared" si="1"/>
        <v>0.40873015873015872</v>
      </c>
      <c r="AM27" s="40">
        <f t="shared" si="1"/>
        <v>0.62207357859531776</v>
      </c>
      <c r="AN27" s="40">
        <f t="shared" si="1"/>
        <v>0.52450980392156865</v>
      </c>
      <c r="AO27" s="40">
        <f t="shared" si="1"/>
        <v>0.6</v>
      </c>
      <c r="AP27" s="40">
        <f t="shared" si="1"/>
        <v>0.54135338345864659</v>
      </c>
      <c r="AQ27" s="40">
        <f t="shared" si="1"/>
        <v>0.56071428571428572</v>
      </c>
      <c r="AR27" s="40">
        <f t="shared" si="1"/>
        <v>0.54117647058823526</v>
      </c>
      <c r="AS27" s="40">
        <f t="shared" si="1"/>
        <v>0.54100529100529104</v>
      </c>
      <c r="AT27" s="40">
        <f t="shared" si="1"/>
        <v>0.5842696629213483</v>
      </c>
      <c r="AU27" s="40">
        <f t="shared" si="1"/>
        <v>0.64122137404580148</v>
      </c>
      <c r="AV27" s="40">
        <f t="shared" si="1"/>
        <v>0.64814814814814814</v>
      </c>
      <c r="AW27" s="40">
        <f t="shared" si="1"/>
        <v>0.88888888888888884</v>
      </c>
      <c r="AX27" s="40">
        <f t="shared" si="1"/>
        <v>0.21212121212121213</v>
      </c>
      <c r="AY27" s="40">
        <f t="shared" si="1"/>
        <v>0.72413793103448276</v>
      </c>
      <c r="AZ27" s="40">
        <f t="shared" si="1"/>
        <v>0.63636363636363635</v>
      </c>
      <c r="BA27" s="40">
        <f t="shared" si="1"/>
        <v>0.37278106508875741</v>
      </c>
      <c r="BB27" s="40">
        <f t="shared" si="1"/>
        <v>7.6923076923076927E-2</v>
      </c>
      <c r="BC27" s="40">
        <f t="shared" si="1"/>
        <v>0.19444444444444445</v>
      </c>
    </row>
    <row r="28" spans="1:55" x14ac:dyDescent="0.2">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row>
    <row r="29" spans="1: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x14ac:dyDescent="0.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7">
    <mergeCell ref="A14:A16"/>
    <mergeCell ref="A17:A19"/>
    <mergeCell ref="A20:A22"/>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t="s">
        <v>238</v>
      </c>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100</v>
      </c>
      <c r="AA2" s="10" t="s">
        <v>11</v>
      </c>
      <c r="AB2" s="9" t="s">
        <v>33</v>
      </c>
      <c r="AC2" s="9" t="s">
        <v>34</v>
      </c>
      <c r="AD2" s="9" t="s">
        <v>35</v>
      </c>
      <c r="AE2" s="10" t="s">
        <v>11</v>
      </c>
      <c r="AF2" s="9" t="s">
        <v>36</v>
      </c>
      <c r="AG2" s="9" t="s">
        <v>37</v>
      </c>
      <c r="AH2" s="9" t="s">
        <v>38</v>
      </c>
      <c r="AI2" s="9" t="s">
        <v>101</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102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103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84</v>
      </c>
      <c r="B8" s="36">
        <v>46</v>
      </c>
      <c r="C8" s="36">
        <v>25</v>
      </c>
      <c r="D8" s="36">
        <v>21</v>
      </c>
      <c r="E8" s="36">
        <v>46</v>
      </c>
      <c r="F8" s="36">
        <v>27</v>
      </c>
      <c r="G8" s="36">
        <v>4</v>
      </c>
      <c r="H8" s="36">
        <v>4</v>
      </c>
      <c r="I8" s="36">
        <v>7</v>
      </c>
      <c r="J8" s="36">
        <v>4</v>
      </c>
      <c r="K8" s="36">
        <v>46</v>
      </c>
      <c r="L8" s="36">
        <v>39</v>
      </c>
      <c r="M8" s="36">
        <v>4</v>
      </c>
      <c r="N8" s="36">
        <v>2</v>
      </c>
      <c r="O8" s="36">
        <v>1</v>
      </c>
      <c r="P8" s="36">
        <v>45</v>
      </c>
      <c r="Q8" s="36">
        <v>20</v>
      </c>
      <c r="R8" s="36">
        <v>10</v>
      </c>
      <c r="S8" s="36">
        <v>8</v>
      </c>
      <c r="T8" s="36">
        <v>3</v>
      </c>
      <c r="U8" s="36">
        <v>0</v>
      </c>
      <c r="V8" s="36">
        <v>0</v>
      </c>
      <c r="W8" s="36">
        <v>3</v>
      </c>
      <c r="X8" s="36">
        <v>0</v>
      </c>
      <c r="Y8" s="36">
        <v>0</v>
      </c>
      <c r="Z8" s="36">
        <v>2</v>
      </c>
      <c r="AA8" s="36">
        <v>46</v>
      </c>
      <c r="AB8" s="36">
        <v>30</v>
      </c>
      <c r="AC8" s="36">
        <v>10</v>
      </c>
      <c r="AD8" s="36">
        <v>5</v>
      </c>
      <c r="AE8" s="36">
        <v>46</v>
      </c>
      <c r="AF8" s="36">
        <v>18</v>
      </c>
      <c r="AG8" s="36">
        <v>19</v>
      </c>
      <c r="AH8" s="36">
        <v>7</v>
      </c>
      <c r="AI8" s="36">
        <v>2</v>
      </c>
      <c r="AJ8" s="36">
        <v>46</v>
      </c>
      <c r="AK8" s="36">
        <v>21</v>
      </c>
      <c r="AL8" s="36">
        <v>8</v>
      </c>
      <c r="AM8" s="36">
        <v>7</v>
      </c>
      <c r="AN8" s="36">
        <v>1</v>
      </c>
      <c r="AO8" s="36">
        <v>2</v>
      </c>
      <c r="AP8" s="36">
        <v>5</v>
      </c>
      <c r="AQ8" s="36">
        <v>3</v>
      </c>
      <c r="AR8" s="36">
        <v>45</v>
      </c>
      <c r="AS8" s="36">
        <v>13</v>
      </c>
      <c r="AT8" s="36">
        <v>15</v>
      </c>
      <c r="AU8" s="36">
        <v>11</v>
      </c>
      <c r="AV8" s="36">
        <v>1</v>
      </c>
      <c r="AW8" s="36">
        <v>0</v>
      </c>
      <c r="AX8" s="36">
        <v>1</v>
      </c>
      <c r="AY8" s="36">
        <v>1</v>
      </c>
      <c r="AZ8" s="36">
        <v>1</v>
      </c>
      <c r="BA8" s="36">
        <v>2</v>
      </c>
      <c r="BB8" s="36">
        <v>0</v>
      </c>
      <c r="BC8" s="36">
        <v>0</v>
      </c>
    </row>
    <row r="9" spans="1:55" x14ac:dyDescent="0.2">
      <c r="A9" s="5"/>
      <c r="B9" s="36">
        <v>44</v>
      </c>
      <c r="C9" s="36" t="s">
        <v>0</v>
      </c>
      <c r="D9" s="36" t="s">
        <v>0</v>
      </c>
      <c r="E9" s="36">
        <v>44</v>
      </c>
      <c r="F9" s="36" t="s">
        <v>0</v>
      </c>
      <c r="G9" s="36" t="s">
        <v>0</v>
      </c>
      <c r="H9" s="36" t="s">
        <v>0</v>
      </c>
      <c r="I9" s="36" t="s">
        <v>0</v>
      </c>
      <c r="J9" s="36" t="s">
        <v>0</v>
      </c>
      <c r="K9" s="36">
        <v>44</v>
      </c>
      <c r="L9" s="36" t="s">
        <v>0</v>
      </c>
      <c r="M9" s="36" t="s">
        <v>0</v>
      </c>
      <c r="N9" s="36" t="s">
        <v>0</v>
      </c>
      <c r="O9" s="36" t="s">
        <v>0</v>
      </c>
      <c r="P9" s="36">
        <v>43</v>
      </c>
      <c r="Q9" s="36" t="s">
        <v>0</v>
      </c>
      <c r="R9" s="36" t="s">
        <v>0</v>
      </c>
      <c r="S9" s="36" t="s">
        <v>0</v>
      </c>
      <c r="T9" s="36" t="s">
        <v>0</v>
      </c>
      <c r="U9" s="36" t="s">
        <v>0</v>
      </c>
      <c r="V9" s="36" t="s">
        <v>0</v>
      </c>
      <c r="W9" s="36" t="s">
        <v>0</v>
      </c>
      <c r="X9" s="36" t="s">
        <v>0</v>
      </c>
      <c r="Y9" s="36" t="s">
        <v>0</v>
      </c>
      <c r="Z9" s="36" t="s">
        <v>0</v>
      </c>
      <c r="AA9" s="36">
        <v>44</v>
      </c>
      <c r="AB9" s="36" t="s">
        <v>0</v>
      </c>
      <c r="AC9" s="36" t="s">
        <v>0</v>
      </c>
      <c r="AD9" s="36" t="s">
        <v>0</v>
      </c>
      <c r="AE9" s="36">
        <v>44</v>
      </c>
      <c r="AF9" s="36" t="s">
        <v>0</v>
      </c>
      <c r="AG9" s="36" t="s">
        <v>0</v>
      </c>
      <c r="AH9" s="36" t="s">
        <v>0</v>
      </c>
      <c r="AI9" s="36" t="s">
        <v>0</v>
      </c>
      <c r="AJ9" s="36">
        <v>44</v>
      </c>
      <c r="AK9" s="36" t="s">
        <v>0</v>
      </c>
      <c r="AL9" s="36" t="s">
        <v>0</v>
      </c>
      <c r="AM9" s="36" t="s">
        <v>0</v>
      </c>
      <c r="AN9" s="36" t="s">
        <v>0</v>
      </c>
      <c r="AO9" s="36" t="s">
        <v>0</v>
      </c>
      <c r="AP9" s="36" t="s">
        <v>0</v>
      </c>
      <c r="AQ9" s="36" t="s">
        <v>0</v>
      </c>
      <c r="AR9" s="36">
        <v>43</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0.02</v>
      </c>
      <c r="C10" s="41">
        <v>0.03</v>
      </c>
      <c r="D10" s="41">
        <v>0.02</v>
      </c>
      <c r="E10" s="39">
        <v>0.02</v>
      </c>
      <c r="F10" s="41">
        <v>0.05</v>
      </c>
      <c r="G10" s="41">
        <v>0.01</v>
      </c>
      <c r="H10" s="41">
        <v>0.01</v>
      </c>
      <c r="I10" s="41">
        <v>0.02</v>
      </c>
      <c r="J10" s="41">
        <v>0.01</v>
      </c>
      <c r="K10" s="39">
        <v>0.02</v>
      </c>
      <c r="L10" s="41">
        <v>0.02</v>
      </c>
      <c r="M10" s="41">
        <v>0.02</v>
      </c>
      <c r="N10" s="41">
        <v>0.02</v>
      </c>
      <c r="O10" s="41">
        <v>0.02</v>
      </c>
      <c r="P10" s="39">
        <v>0.02</v>
      </c>
      <c r="Q10" s="41">
        <v>0.03</v>
      </c>
      <c r="R10" s="41">
        <v>0.01</v>
      </c>
      <c r="S10" s="41">
        <v>0.09</v>
      </c>
      <c r="T10" s="41">
        <v>0.03</v>
      </c>
      <c r="U10" s="41">
        <v>0</v>
      </c>
      <c r="V10" s="41">
        <v>0</v>
      </c>
      <c r="W10" s="41">
        <v>0.08</v>
      </c>
      <c r="X10" s="41">
        <v>0</v>
      </c>
      <c r="Y10" s="41">
        <v>0</v>
      </c>
      <c r="Z10" s="41">
        <v>0.01</v>
      </c>
      <c r="AA10" s="39">
        <v>0.02</v>
      </c>
      <c r="AB10" s="41">
        <v>0.03</v>
      </c>
      <c r="AC10" s="41">
        <v>0.01</v>
      </c>
      <c r="AD10" s="41">
        <v>0.03</v>
      </c>
      <c r="AE10" s="39">
        <v>0.02</v>
      </c>
      <c r="AF10" s="41">
        <v>0.03</v>
      </c>
      <c r="AG10" s="41">
        <v>0.03</v>
      </c>
      <c r="AH10" s="41">
        <v>0.02</v>
      </c>
      <c r="AI10" s="41">
        <v>0.01</v>
      </c>
      <c r="AJ10" s="39">
        <v>0.02</v>
      </c>
      <c r="AK10" s="41">
        <v>0.04</v>
      </c>
      <c r="AL10" s="41">
        <v>0.03</v>
      </c>
      <c r="AM10" s="41">
        <v>0.02</v>
      </c>
      <c r="AN10" s="41">
        <v>0.01</v>
      </c>
      <c r="AO10" s="41">
        <v>0.01</v>
      </c>
      <c r="AP10" s="41">
        <v>0.02</v>
      </c>
      <c r="AQ10" s="41">
        <v>0.01</v>
      </c>
      <c r="AR10" s="39">
        <v>0.02</v>
      </c>
      <c r="AS10" s="41">
        <v>0.02</v>
      </c>
      <c r="AT10" s="41">
        <v>0.02</v>
      </c>
      <c r="AU10" s="41">
        <v>0.09</v>
      </c>
      <c r="AV10" s="41">
        <v>0.01</v>
      </c>
      <c r="AW10" s="41">
        <v>0</v>
      </c>
      <c r="AX10" s="41">
        <v>0.04</v>
      </c>
      <c r="AY10" s="41">
        <v>0.05</v>
      </c>
      <c r="AZ10" s="41">
        <v>0.06</v>
      </c>
      <c r="BA10" s="41">
        <v>0.01</v>
      </c>
      <c r="BB10" s="41">
        <v>0</v>
      </c>
      <c r="BC10" s="41">
        <v>0</v>
      </c>
    </row>
    <row r="11" spans="1:55" x14ac:dyDescent="0.2">
      <c r="A11" s="5" t="s">
        <v>85</v>
      </c>
      <c r="B11" s="36">
        <v>187</v>
      </c>
      <c r="C11" s="36">
        <v>95</v>
      </c>
      <c r="D11" s="36">
        <v>92</v>
      </c>
      <c r="E11" s="36">
        <v>187</v>
      </c>
      <c r="F11" s="36">
        <v>64</v>
      </c>
      <c r="G11" s="36">
        <v>30</v>
      </c>
      <c r="H11" s="36">
        <v>38</v>
      </c>
      <c r="I11" s="36">
        <v>22</v>
      </c>
      <c r="J11" s="36">
        <v>33</v>
      </c>
      <c r="K11" s="36">
        <v>187</v>
      </c>
      <c r="L11" s="36">
        <v>162</v>
      </c>
      <c r="M11" s="36">
        <v>14</v>
      </c>
      <c r="N11" s="36">
        <v>5</v>
      </c>
      <c r="O11" s="36">
        <v>6</v>
      </c>
      <c r="P11" s="36">
        <v>181</v>
      </c>
      <c r="Q11" s="36">
        <v>39</v>
      </c>
      <c r="R11" s="36">
        <v>82</v>
      </c>
      <c r="S11" s="36">
        <v>28</v>
      </c>
      <c r="T11" s="36">
        <v>3</v>
      </c>
      <c r="U11" s="36">
        <v>1</v>
      </c>
      <c r="V11" s="36">
        <v>0</v>
      </c>
      <c r="W11" s="36">
        <v>6</v>
      </c>
      <c r="X11" s="36">
        <v>1</v>
      </c>
      <c r="Y11" s="36">
        <v>5</v>
      </c>
      <c r="Z11" s="36">
        <v>15</v>
      </c>
      <c r="AA11" s="36">
        <v>187</v>
      </c>
      <c r="AB11" s="36">
        <v>118</v>
      </c>
      <c r="AC11" s="36">
        <v>55</v>
      </c>
      <c r="AD11" s="36">
        <v>14</v>
      </c>
      <c r="AE11" s="36">
        <v>187</v>
      </c>
      <c r="AF11" s="36">
        <v>66</v>
      </c>
      <c r="AG11" s="36">
        <v>73</v>
      </c>
      <c r="AH11" s="36">
        <v>37</v>
      </c>
      <c r="AI11" s="36">
        <v>11</v>
      </c>
      <c r="AJ11" s="36">
        <v>187</v>
      </c>
      <c r="AK11" s="36">
        <v>59</v>
      </c>
      <c r="AL11" s="36">
        <v>23</v>
      </c>
      <c r="AM11" s="36">
        <v>30</v>
      </c>
      <c r="AN11" s="36">
        <v>19</v>
      </c>
      <c r="AO11" s="36">
        <v>20</v>
      </c>
      <c r="AP11" s="36">
        <v>16</v>
      </c>
      <c r="AQ11" s="36">
        <v>20</v>
      </c>
      <c r="AR11" s="36">
        <v>181</v>
      </c>
      <c r="AS11" s="36">
        <v>45</v>
      </c>
      <c r="AT11" s="36">
        <v>81</v>
      </c>
      <c r="AU11" s="36">
        <v>35</v>
      </c>
      <c r="AV11" s="36">
        <v>1</v>
      </c>
      <c r="AW11" s="36">
        <v>0</v>
      </c>
      <c r="AX11" s="36">
        <v>2</v>
      </c>
      <c r="AY11" s="36">
        <v>4</v>
      </c>
      <c r="AZ11" s="36">
        <v>1</v>
      </c>
      <c r="BA11" s="36">
        <v>8</v>
      </c>
      <c r="BB11" s="36">
        <v>3</v>
      </c>
      <c r="BC11" s="36">
        <v>1</v>
      </c>
    </row>
    <row r="12" spans="1:55" x14ac:dyDescent="0.2">
      <c r="A12" s="5"/>
      <c r="B12" s="36">
        <v>189</v>
      </c>
      <c r="C12" s="36" t="s">
        <v>0</v>
      </c>
      <c r="D12" s="36" t="s">
        <v>0</v>
      </c>
      <c r="E12" s="36">
        <v>189</v>
      </c>
      <c r="F12" s="36" t="s">
        <v>0</v>
      </c>
      <c r="G12" s="36" t="s">
        <v>0</v>
      </c>
      <c r="H12" s="36" t="s">
        <v>0</v>
      </c>
      <c r="I12" s="36" t="s">
        <v>0</v>
      </c>
      <c r="J12" s="36" t="s">
        <v>0</v>
      </c>
      <c r="K12" s="36">
        <v>189</v>
      </c>
      <c r="L12" s="36" t="s">
        <v>0</v>
      </c>
      <c r="M12" s="36" t="s">
        <v>0</v>
      </c>
      <c r="N12" s="36" t="s">
        <v>0</v>
      </c>
      <c r="O12" s="36" t="s">
        <v>0</v>
      </c>
      <c r="P12" s="36">
        <v>181</v>
      </c>
      <c r="Q12" s="36" t="s">
        <v>0</v>
      </c>
      <c r="R12" s="36" t="s">
        <v>0</v>
      </c>
      <c r="S12" s="36" t="s">
        <v>0</v>
      </c>
      <c r="T12" s="36" t="s">
        <v>0</v>
      </c>
      <c r="U12" s="36" t="s">
        <v>0</v>
      </c>
      <c r="V12" s="36" t="s">
        <v>0</v>
      </c>
      <c r="W12" s="36" t="s">
        <v>0</v>
      </c>
      <c r="X12" s="36" t="s">
        <v>0</v>
      </c>
      <c r="Y12" s="36" t="s">
        <v>0</v>
      </c>
      <c r="Z12" s="36" t="s">
        <v>0</v>
      </c>
      <c r="AA12" s="36">
        <v>189</v>
      </c>
      <c r="AB12" s="36" t="s">
        <v>0</v>
      </c>
      <c r="AC12" s="36" t="s">
        <v>0</v>
      </c>
      <c r="AD12" s="36" t="s">
        <v>0</v>
      </c>
      <c r="AE12" s="36">
        <v>189</v>
      </c>
      <c r="AF12" s="36" t="s">
        <v>0</v>
      </c>
      <c r="AG12" s="36" t="s">
        <v>0</v>
      </c>
      <c r="AH12" s="36" t="s">
        <v>0</v>
      </c>
      <c r="AI12" s="36" t="s">
        <v>0</v>
      </c>
      <c r="AJ12" s="36">
        <v>189</v>
      </c>
      <c r="AK12" s="36" t="s">
        <v>0</v>
      </c>
      <c r="AL12" s="36" t="s">
        <v>0</v>
      </c>
      <c r="AM12" s="36" t="s">
        <v>0</v>
      </c>
      <c r="AN12" s="36" t="s">
        <v>0</v>
      </c>
      <c r="AO12" s="36" t="s">
        <v>0</v>
      </c>
      <c r="AP12" s="36" t="s">
        <v>0</v>
      </c>
      <c r="AQ12" s="36" t="s">
        <v>0</v>
      </c>
      <c r="AR12" s="36">
        <v>181</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0.09</v>
      </c>
      <c r="C13" s="41">
        <v>0.1</v>
      </c>
      <c r="D13" s="41">
        <v>0.09</v>
      </c>
      <c r="E13" s="39">
        <v>0.09</v>
      </c>
      <c r="F13" s="41">
        <v>0.11</v>
      </c>
      <c r="G13" s="41">
        <v>0.09</v>
      </c>
      <c r="H13" s="41">
        <v>0.11</v>
      </c>
      <c r="I13" s="41">
        <v>7.0000000000000007E-2</v>
      </c>
      <c r="J13" s="41">
        <v>7.0000000000000007E-2</v>
      </c>
      <c r="K13" s="39">
        <v>0.09</v>
      </c>
      <c r="L13" s="41">
        <v>0.1</v>
      </c>
      <c r="M13" s="41">
        <v>0.08</v>
      </c>
      <c r="N13" s="41">
        <v>0.05</v>
      </c>
      <c r="O13" s="41">
        <v>0.11</v>
      </c>
      <c r="P13" s="39">
        <v>0.09</v>
      </c>
      <c r="Q13" s="41">
        <v>0.06</v>
      </c>
      <c r="R13" s="41">
        <v>0.11</v>
      </c>
      <c r="S13" s="41">
        <v>0.34</v>
      </c>
      <c r="T13" s="41">
        <v>0.03</v>
      </c>
      <c r="U13" s="41">
        <v>0.02</v>
      </c>
      <c r="V13" s="41">
        <v>0</v>
      </c>
      <c r="W13" s="41">
        <v>0.16</v>
      </c>
      <c r="X13" s="41">
        <v>0.09</v>
      </c>
      <c r="Y13" s="41">
        <v>0.05</v>
      </c>
      <c r="Z13" s="41">
        <v>7.0000000000000007E-2</v>
      </c>
      <c r="AA13" s="39">
        <v>0.09</v>
      </c>
      <c r="AB13" s="41">
        <v>0.14000000000000001</v>
      </c>
      <c r="AC13" s="41">
        <v>0.06</v>
      </c>
      <c r="AD13" s="41">
        <v>7.0000000000000007E-2</v>
      </c>
      <c r="AE13" s="39">
        <v>0.09</v>
      </c>
      <c r="AF13" s="41">
        <v>0.09</v>
      </c>
      <c r="AG13" s="41">
        <v>0.11</v>
      </c>
      <c r="AH13" s="41">
        <v>0.08</v>
      </c>
      <c r="AI13" s="41">
        <v>0.06</v>
      </c>
      <c r="AJ13" s="39">
        <v>0.09</v>
      </c>
      <c r="AK13" s="41">
        <v>0.12</v>
      </c>
      <c r="AL13" s="41">
        <v>0.09</v>
      </c>
      <c r="AM13" s="41">
        <v>0.1</v>
      </c>
      <c r="AN13" s="41">
        <v>0.09</v>
      </c>
      <c r="AO13" s="41">
        <v>0.09</v>
      </c>
      <c r="AP13" s="41">
        <v>0.06</v>
      </c>
      <c r="AQ13" s="41">
        <v>7.0000000000000007E-2</v>
      </c>
      <c r="AR13" s="39">
        <v>0.09</v>
      </c>
      <c r="AS13" s="41">
        <v>0.06</v>
      </c>
      <c r="AT13" s="41">
        <v>0.11</v>
      </c>
      <c r="AU13" s="41">
        <v>0.27</v>
      </c>
      <c r="AV13" s="41">
        <v>0.01</v>
      </c>
      <c r="AW13" s="41">
        <v>0</v>
      </c>
      <c r="AX13" s="41">
        <v>0.06</v>
      </c>
      <c r="AY13" s="41">
        <v>0.13</v>
      </c>
      <c r="AZ13" s="41">
        <v>0.12</v>
      </c>
      <c r="BA13" s="41">
        <v>0.05</v>
      </c>
      <c r="BB13" s="41">
        <v>0.24</v>
      </c>
      <c r="BC13" s="41">
        <v>0.02</v>
      </c>
    </row>
    <row r="14" spans="1:55" x14ac:dyDescent="0.2">
      <c r="A14" s="5" t="s">
        <v>86</v>
      </c>
      <c r="B14" s="36">
        <v>892</v>
      </c>
      <c r="C14" s="36">
        <v>370</v>
      </c>
      <c r="D14" s="36">
        <v>522</v>
      </c>
      <c r="E14" s="36">
        <v>892</v>
      </c>
      <c r="F14" s="36">
        <v>269</v>
      </c>
      <c r="G14" s="36">
        <v>151</v>
      </c>
      <c r="H14" s="36">
        <v>154</v>
      </c>
      <c r="I14" s="36">
        <v>125</v>
      </c>
      <c r="J14" s="36">
        <v>193</v>
      </c>
      <c r="K14" s="36">
        <v>892</v>
      </c>
      <c r="L14" s="36">
        <v>750</v>
      </c>
      <c r="M14" s="36">
        <v>75</v>
      </c>
      <c r="N14" s="36">
        <v>38</v>
      </c>
      <c r="O14" s="36">
        <v>30</v>
      </c>
      <c r="P14" s="36">
        <v>862</v>
      </c>
      <c r="Q14" s="36">
        <v>223</v>
      </c>
      <c r="R14" s="36">
        <v>358</v>
      </c>
      <c r="S14" s="36">
        <v>31</v>
      </c>
      <c r="T14" s="36">
        <v>27</v>
      </c>
      <c r="U14" s="36">
        <v>26</v>
      </c>
      <c r="V14" s="36">
        <v>3</v>
      </c>
      <c r="W14" s="36">
        <v>11</v>
      </c>
      <c r="X14" s="36">
        <v>2</v>
      </c>
      <c r="Y14" s="36">
        <v>62</v>
      </c>
      <c r="Z14" s="36">
        <v>120</v>
      </c>
      <c r="AA14" s="36">
        <v>892</v>
      </c>
      <c r="AB14" s="36">
        <v>403</v>
      </c>
      <c r="AC14" s="36">
        <v>366</v>
      </c>
      <c r="AD14" s="36">
        <v>123</v>
      </c>
      <c r="AE14" s="36">
        <v>892</v>
      </c>
      <c r="AF14" s="36">
        <v>246</v>
      </c>
      <c r="AG14" s="36">
        <v>324</v>
      </c>
      <c r="AH14" s="36">
        <v>193</v>
      </c>
      <c r="AI14" s="36">
        <v>130</v>
      </c>
      <c r="AJ14" s="36">
        <v>892</v>
      </c>
      <c r="AK14" s="36">
        <v>213</v>
      </c>
      <c r="AL14" s="36">
        <v>130</v>
      </c>
      <c r="AM14" s="36">
        <v>122</v>
      </c>
      <c r="AN14" s="36">
        <v>92</v>
      </c>
      <c r="AO14" s="36">
        <v>96</v>
      </c>
      <c r="AP14" s="36">
        <v>114</v>
      </c>
      <c r="AQ14" s="36">
        <v>125</v>
      </c>
      <c r="AR14" s="36">
        <v>862</v>
      </c>
      <c r="AS14" s="36">
        <v>275</v>
      </c>
      <c r="AT14" s="36">
        <v>350</v>
      </c>
      <c r="AU14" s="36">
        <v>50</v>
      </c>
      <c r="AV14" s="36">
        <v>26</v>
      </c>
      <c r="AW14" s="36">
        <v>0</v>
      </c>
      <c r="AX14" s="36">
        <v>10</v>
      </c>
      <c r="AY14" s="36">
        <v>11</v>
      </c>
      <c r="AZ14" s="36">
        <v>4</v>
      </c>
      <c r="BA14" s="36">
        <v>99</v>
      </c>
      <c r="BB14" s="36">
        <v>10</v>
      </c>
      <c r="BC14" s="36">
        <v>28</v>
      </c>
    </row>
    <row r="15" spans="1:55" x14ac:dyDescent="0.2">
      <c r="A15" s="5"/>
      <c r="B15" s="36">
        <v>887</v>
      </c>
      <c r="C15" s="36" t="s">
        <v>0</v>
      </c>
      <c r="D15" s="36" t="s">
        <v>0</v>
      </c>
      <c r="E15" s="36">
        <v>887</v>
      </c>
      <c r="F15" s="36" t="s">
        <v>0</v>
      </c>
      <c r="G15" s="36" t="s">
        <v>0</v>
      </c>
      <c r="H15" s="36" t="s">
        <v>0</v>
      </c>
      <c r="I15" s="36" t="s">
        <v>0</v>
      </c>
      <c r="J15" s="36" t="s">
        <v>0</v>
      </c>
      <c r="K15" s="36">
        <v>887</v>
      </c>
      <c r="L15" s="36" t="s">
        <v>0</v>
      </c>
      <c r="M15" s="36" t="s">
        <v>0</v>
      </c>
      <c r="N15" s="36" t="s">
        <v>0</v>
      </c>
      <c r="O15" s="36" t="s">
        <v>0</v>
      </c>
      <c r="P15" s="36">
        <v>848</v>
      </c>
      <c r="Q15" s="36" t="s">
        <v>0</v>
      </c>
      <c r="R15" s="36" t="s">
        <v>0</v>
      </c>
      <c r="S15" s="36" t="s">
        <v>0</v>
      </c>
      <c r="T15" s="36" t="s">
        <v>0</v>
      </c>
      <c r="U15" s="36" t="s">
        <v>0</v>
      </c>
      <c r="V15" s="36" t="s">
        <v>0</v>
      </c>
      <c r="W15" s="36" t="s">
        <v>0</v>
      </c>
      <c r="X15" s="36" t="s">
        <v>0</v>
      </c>
      <c r="Y15" s="36" t="s">
        <v>0</v>
      </c>
      <c r="Z15" s="36" t="s">
        <v>0</v>
      </c>
      <c r="AA15" s="36">
        <v>887</v>
      </c>
      <c r="AB15" s="36" t="s">
        <v>0</v>
      </c>
      <c r="AC15" s="36" t="s">
        <v>0</v>
      </c>
      <c r="AD15" s="36" t="s">
        <v>0</v>
      </c>
      <c r="AE15" s="36">
        <v>887</v>
      </c>
      <c r="AF15" s="36" t="s">
        <v>0</v>
      </c>
      <c r="AG15" s="36" t="s">
        <v>0</v>
      </c>
      <c r="AH15" s="36" t="s">
        <v>0</v>
      </c>
      <c r="AI15" s="36" t="s">
        <v>0</v>
      </c>
      <c r="AJ15" s="36">
        <v>887</v>
      </c>
      <c r="AK15" s="36" t="s">
        <v>0</v>
      </c>
      <c r="AL15" s="36" t="s">
        <v>0</v>
      </c>
      <c r="AM15" s="36" t="s">
        <v>0</v>
      </c>
      <c r="AN15" s="36" t="s">
        <v>0</v>
      </c>
      <c r="AO15" s="36" t="s">
        <v>0</v>
      </c>
      <c r="AP15" s="36" t="s">
        <v>0</v>
      </c>
      <c r="AQ15" s="36" t="s">
        <v>0</v>
      </c>
      <c r="AR15" s="36">
        <v>848</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0.44</v>
      </c>
      <c r="C16" s="41">
        <v>0.38</v>
      </c>
      <c r="D16" s="41">
        <v>0.51</v>
      </c>
      <c r="E16" s="39">
        <v>0.44</v>
      </c>
      <c r="F16" s="41">
        <v>0.47</v>
      </c>
      <c r="G16" s="41">
        <v>0.46</v>
      </c>
      <c r="H16" s="41">
        <v>0.43</v>
      </c>
      <c r="I16" s="41">
        <v>0.42</v>
      </c>
      <c r="J16" s="41">
        <v>0.42</v>
      </c>
      <c r="K16" s="39">
        <v>0.44</v>
      </c>
      <c r="L16" s="41">
        <v>0.44</v>
      </c>
      <c r="M16" s="41">
        <v>0.44</v>
      </c>
      <c r="N16" s="41">
        <v>0.39</v>
      </c>
      <c r="O16" s="41">
        <v>0.54</v>
      </c>
      <c r="P16" s="39">
        <v>0.44</v>
      </c>
      <c r="Q16" s="41">
        <v>0.36</v>
      </c>
      <c r="R16" s="41">
        <v>0.49</v>
      </c>
      <c r="S16" s="41">
        <v>0.37</v>
      </c>
      <c r="T16" s="41">
        <v>0.28999999999999998</v>
      </c>
      <c r="U16" s="41">
        <v>0.48</v>
      </c>
      <c r="V16" s="41">
        <v>0.37</v>
      </c>
      <c r="W16" s="41">
        <v>0.28999999999999998</v>
      </c>
      <c r="X16" s="41">
        <v>0.28999999999999998</v>
      </c>
      <c r="Y16" s="41">
        <v>0.56000000000000005</v>
      </c>
      <c r="Z16" s="41">
        <v>0.56000000000000005</v>
      </c>
      <c r="AA16" s="39">
        <v>0.44</v>
      </c>
      <c r="AB16" s="41">
        <v>0.46</v>
      </c>
      <c r="AC16" s="41">
        <v>0.39</v>
      </c>
      <c r="AD16" s="41">
        <v>0.61</v>
      </c>
      <c r="AE16" s="39">
        <v>0.44</v>
      </c>
      <c r="AF16" s="41">
        <v>0.35</v>
      </c>
      <c r="AG16" s="41">
        <v>0.48</v>
      </c>
      <c r="AH16" s="41">
        <v>0.42</v>
      </c>
      <c r="AI16" s="41">
        <v>0.76</v>
      </c>
      <c r="AJ16" s="39">
        <v>0.44</v>
      </c>
      <c r="AK16" s="41">
        <v>0.44</v>
      </c>
      <c r="AL16" s="41">
        <v>0.52</v>
      </c>
      <c r="AM16" s="41">
        <v>0.41</v>
      </c>
      <c r="AN16" s="41">
        <v>0.45</v>
      </c>
      <c r="AO16" s="41">
        <v>0.43</v>
      </c>
      <c r="AP16" s="41">
        <v>0.43</v>
      </c>
      <c r="AQ16" s="41">
        <v>0.44</v>
      </c>
      <c r="AR16" s="39">
        <v>0.44</v>
      </c>
      <c r="AS16" s="41">
        <v>0.36</v>
      </c>
      <c r="AT16" s="41">
        <v>0.49</v>
      </c>
      <c r="AU16" s="41">
        <v>0.38</v>
      </c>
      <c r="AV16" s="41">
        <v>0.47</v>
      </c>
      <c r="AW16" s="41">
        <v>0.04</v>
      </c>
      <c r="AX16" s="41">
        <v>0.28999999999999998</v>
      </c>
      <c r="AY16" s="41">
        <v>0.38</v>
      </c>
      <c r="AZ16" s="41">
        <v>0.33</v>
      </c>
      <c r="BA16" s="41">
        <v>0.57999999999999996</v>
      </c>
      <c r="BB16" s="41">
        <v>0.76</v>
      </c>
      <c r="BC16" s="41">
        <v>0.76</v>
      </c>
    </row>
    <row r="17" spans="1:55" x14ac:dyDescent="0.2">
      <c r="A17" s="5" t="s">
        <v>87</v>
      </c>
      <c r="B17" s="36">
        <v>356</v>
      </c>
      <c r="C17" s="36">
        <v>181</v>
      </c>
      <c r="D17" s="36">
        <v>175</v>
      </c>
      <c r="E17" s="36">
        <v>356</v>
      </c>
      <c r="F17" s="36">
        <v>104</v>
      </c>
      <c r="G17" s="36">
        <v>58</v>
      </c>
      <c r="H17" s="36">
        <v>66</v>
      </c>
      <c r="I17" s="36">
        <v>55</v>
      </c>
      <c r="J17" s="36">
        <v>72</v>
      </c>
      <c r="K17" s="36">
        <v>356</v>
      </c>
      <c r="L17" s="36">
        <v>301</v>
      </c>
      <c r="M17" s="36">
        <v>27</v>
      </c>
      <c r="N17" s="36">
        <v>22</v>
      </c>
      <c r="O17" s="36">
        <v>6</v>
      </c>
      <c r="P17" s="36">
        <v>349</v>
      </c>
      <c r="Q17" s="36">
        <v>133</v>
      </c>
      <c r="R17" s="36">
        <v>116</v>
      </c>
      <c r="S17" s="36">
        <v>14</v>
      </c>
      <c r="T17" s="36">
        <v>15</v>
      </c>
      <c r="U17" s="36">
        <v>9</v>
      </c>
      <c r="V17" s="36">
        <v>3</v>
      </c>
      <c r="W17" s="36">
        <v>8</v>
      </c>
      <c r="X17" s="36">
        <v>2</v>
      </c>
      <c r="Y17" s="36">
        <v>12</v>
      </c>
      <c r="Z17" s="36">
        <v>36</v>
      </c>
      <c r="AA17" s="36">
        <v>356</v>
      </c>
      <c r="AB17" s="36">
        <v>154</v>
      </c>
      <c r="AC17" s="36">
        <v>177</v>
      </c>
      <c r="AD17" s="36">
        <v>25</v>
      </c>
      <c r="AE17" s="36">
        <v>356</v>
      </c>
      <c r="AF17" s="36">
        <v>146</v>
      </c>
      <c r="AG17" s="36">
        <v>108</v>
      </c>
      <c r="AH17" s="36">
        <v>82</v>
      </c>
      <c r="AI17" s="36">
        <v>19</v>
      </c>
      <c r="AJ17" s="36">
        <v>356</v>
      </c>
      <c r="AK17" s="36">
        <v>98</v>
      </c>
      <c r="AL17" s="36">
        <v>40</v>
      </c>
      <c r="AM17" s="36">
        <v>51</v>
      </c>
      <c r="AN17" s="36">
        <v>47</v>
      </c>
      <c r="AO17" s="36">
        <v>33</v>
      </c>
      <c r="AP17" s="36">
        <v>43</v>
      </c>
      <c r="AQ17" s="36">
        <v>43</v>
      </c>
      <c r="AR17" s="36">
        <v>349</v>
      </c>
      <c r="AS17" s="36">
        <v>155</v>
      </c>
      <c r="AT17" s="36">
        <v>113</v>
      </c>
      <c r="AU17" s="36">
        <v>23</v>
      </c>
      <c r="AV17" s="36">
        <v>10</v>
      </c>
      <c r="AW17" s="36">
        <v>6</v>
      </c>
      <c r="AX17" s="36">
        <v>6</v>
      </c>
      <c r="AY17" s="36">
        <v>6</v>
      </c>
      <c r="AZ17" s="36">
        <v>3</v>
      </c>
      <c r="BA17" s="36">
        <v>24</v>
      </c>
      <c r="BB17" s="36">
        <v>0</v>
      </c>
      <c r="BC17" s="36">
        <v>2</v>
      </c>
    </row>
    <row r="18" spans="1:55" x14ac:dyDescent="0.2">
      <c r="A18" s="5"/>
      <c r="B18" s="36">
        <v>352</v>
      </c>
      <c r="C18" s="36" t="s">
        <v>0</v>
      </c>
      <c r="D18" s="36" t="s">
        <v>0</v>
      </c>
      <c r="E18" s="36">
        <v>352</v>
      </c>
      <c r="F18" s="36" t="s">
        <v>0</v>
      </c>
      <c r="G18" s="36" t="s">
        <v>0</v>
      </c>
      <c r="H18" s="36" t="s">
        <v>0</v>
      </c>
      <c r="I18" s="36" t="s">
        <v>0</v>
      </c>
      <c r="J18" s="36" t="s">
        <v>0</v>
      </c>
      <c r="K18" s="36">
        <v>352</v>
      </c>
      <c r="L18" s="36" t="s">
        <v>0</v>
      </c>
      <c r="M18" s="36" t="s">
        <v>0</v>
      </c>
      <c r="N18" s="36" t="s">
        <v>0</v>
      </c>
      <c r="O18" s="36" t="s">
        <v>0</v>
      </c>
      <c r="P18" s="36">
        <v>344</v>
      </c>
      <c r="Q18" s="36" t="s">
        <v>0</v>
      </c>
      <c r="R18" s="36" t="s">
        <v>0</v>
      </c>
      <c r="S18" s="36" t="s">
        <v>0</v>
      </c>
      <c r="T18" s="36" t="s">
        <v>0</v>
      </c>
      <c r="U18" s="36" t="s">
        <v>0</v>
      </c>
      <c r="V18" s="36" t="s">
        <v>0</v>
      </c>
      <c r="W18" s="36" t="s">
        <v>0</v>
      </c>
      <c r="X18" s="36" t="s">
        <v>0</v>
      </c>
      <c r="Y18" s="36" t="s">
        <v>0</v>
      </c>
      <c r="Z18" s="36" t="s">
        <v>0</v>
      </c>
      <c r="AA18" s="36">
        <v>352</v>
      </c>
      <c r="AB18" s="36" t="s">
        <v>0</v>
      </c>
      <c r="AC18" s="36" t="s">
        <v>0</v>
      </c>
      <c r="AD18" s="36" t="s">
        <v>0</v>
      </c>
      <c r="AE18" s="36">
        <v>352</v>
      </c>
      <c r="AF18" s="36" t="s">
        <v>0</v>
      </c>
      <c r="AG18" s="36" t="s">
        <v>0</v>
      </c>
      <c r="AH18" s="36" t="s">
        <v>0</v>
      </c>
      <c r="AI18" s="36" t="s">
        <v>0</v>
      </c>
      <c r="AJ18" s="36">
        <v>352</v>
      </c>
      <c r="AK18" s="36" t="s">
        <v>0</v>
      </c>
      <c r="AL18" s="36" t="s">
        <v>0</v>
      </c>
      <c r="AM18" s="36" t="s">
        <v>0</v>
      </c>
      <c r="AN18" s="36" t="s">
        <v>0</v>
      </c>
      <c r="AO18" s="36" t="s">
        <v>0</v>
      </c>
      <c r="AP18" s="36" t="s">
        <v>0</v>
      </c>
      <c r="AQ18" s="36" t="s">
        <v>0</v>
      </c>
      <c r="AR18" s="36">
        <v>344</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0.18</v>
      </c>
      <c r="C19" s="41">
        <v>0.18</v>
      </c>
      <c r="D19" s="41">
        <v>0.17</v>
      </c>
      <c r="E19" s="39">
        <v>0.18</v>
      </c>
      <c r="F19" s="41">
        <v>0.18</v>
      </c>
      <c r="G19" s="41">
        <v>0.18</v>
      </c>
      <c r="H19" s="41">
        <v>0.18</v>
      </c>
      <c r="I19" s="41">
        <v>0.19</v>
      </c>
      <c r="J19" s="41">
        <v>0.16</v>
      </c>
      <c r="K19" s="39">
        <v>0.18</v>
      </c>
      <c r="L19" s="41">
        <v>0.18</v>
      </c>
      <c r="M19" s="41">
        <v>0.16</v>
      </c>
      <c r="N19" s="41">
        <v>0.22</v>
      </c>
      <c r="O19" s="41">
        <v>0.11</v>
      </c>
      <c r="P19" s="39">
        <v>0.18</v>
      </c>
      <c r="Q19" s="41">
        <v>0.22</v>
      </c>
      <c r="R19" s="41">
        <v>0.16</v>
      </c>
      <c r="S19" s="41">
        <v>0.17</v>
      </c>
      <c r="T19" s="41">
        <v>0.17</v>
      </c>
      <c r="U19" s="41">
        <v>0.18</v>
      </c>
      <c r="V19" s="41">
        <v>0.41</v>
      </c>
      <c r="W19" s="41">
        <v>0.23</v>
      </c>
      <c r="X19" s="41">
        <v>0.35</v>
      </c>
      <c r="Y19" s="41">
        <v>0.11</v>
      </c>
      <c r="Z19" s="41">
        <v>0.17</v>
      </c>
      <c r="AA19" s="39">
        <v>0.18</v>
      </c>
      <c r="AB19" s="41">
        <v>0.18</v>
      </c>
      <c r="AC19" s="41">
        <v>0.19</v>
      </c>
      <c r="AD19" s="41">
        <v>0.12</v>
      </c>
      <c r="AE19" s="39">
        <v>0.18</v>
      </c>
      <c r="AF19" s="41">
        <v>0.21</v>
      </c>
      <c r="AG19" s="41">
        <v>0.16</v>
      </c>
      <c r="AH19" s="41">
        <v>0.18</v>
      </c>
      <c r="AI19" s="41">
        <v>0.11</v>
      </c>
      <c r="AJ19" s="39">
        <v>0.18</v>
      </c>
      <c r="AK19" s="41">
        <v>0.2</v>
      </c>
      <c r="AL19" s="41">
        <v>0.16</v>
      </c>
      <c r="AM19" s="41">
        <v>0.17</v>
      </c>
      <c r="AN19" s="41">
        <v>0.23</v>
      </c>
      <c r="AO19" s="41">
        <v>0.15</v>
      </c>
      <c r="AP19" s="41">
        <v>0.16</v>
      </c>
      <c r="AQ19" s="41">
        <v>0.16</v>
      </c>
      <c r="AR19" s="39">
        <v>0.18</v>
      </c>
      <c r="AS19" s="41">
        <v>0.21</v>
      </c>
      <c r="AT19" s="41">
        <v>0.16</v>
      </c>
      <c r="AU19" s="41">
        <v>0.18</v>
      </c>
      <c r="AV19" s="41">
        <v>0.18</v>
      </c>
      <c r="AW19" s="41">
        <v>0.66</v>
      </c>
      <c r="AX19" s="41">
        <v>0.2</v>
      </c>
      <c r="AY19" s="41">
        <v>0.2</v>
      </c>
      <c r="AZ19" s="41">
        <v>0.3</v>
      </c>
      <c r="BA19" s="41">
        <v>0.14000000000000001</v>
      </c>
      <c r="BB19" s="41">
        <v>0</v>
      </c>
      <c r="BC19" s="41">
        <v>0.05</v>
      </c>
    </row>
    <row r="20" spans="1:55" x14ac:dyDescent="0.2">
      <c r="A20" s="5" t="s">
        <v>88</v>
      </c>
      <c r="B20" s="36">
        <v>530</v>
      </c>
      <c r="C20" s="36">
        <v>310</v>
      </c>
      <c r="D20" s="36">
        <v>219</v>
      </c>
      <c r="E20" s="36">
        <v>530</v>
      </c>
      <c r="F20" s="36">
        <v>109</v>
      </c>
      <c r="G20" s="36">
        <v>81</v>
      </c>
      <c r="H20" s="36">
        <v>98</v>
      </c>
      <c r="I20" s="36">
        <v>86</v>
      </c>
      <c r="J20" s="36">
        <v>156</v>
      </c>
      <c r="K20" s="36">
        <v>530</v>
      </c>
      <c r="L20" s="36">
        <v>436</v>
      </c>
      <c r="M20" s="36">
        <v>50</v>
      </c>
      <c r="N20" s="36">
        <v>31</v>
      </c>
      <c r="O20" s="36">
        <v>12</v>
      </c>
      <c r="P20" s="36">
        <v>518</v>
      </c>
      <c r="Q20" s="36">
        <v>203</v>
      </c>
      <c r="R20" s="36">
        <v>170</v>
      </c>
      <c r="S20" s="36">
        <v>2</v>
      </c>
      <c r="T20" s="36">
        <v>43</v>
      </c>
      <c r="U20" s="36">
        <v>17</v>
      </c>
      <c r="V20" s="36">
        <v>2</v>
      </c>
      <c r="W20" s="36">
        <v>9</v>
      </c>
      <c r="X20" s="36">
        <v>2</v>
      </c>
      <c r="Y20" s="36">
        <v>31</v>
      </c>
      <c r="Z20" s="36">
        <v>40</v>
      </c>
      <c r="AA20" s="36">
        <v>530</v>
      </c>
      <c r="AB20" s="36">
        <v>165</v>
      </c>
      <c r="AC20" s="36">
        <v>329</v>
      </c>
      <c r="AD20" s="36">
        <v>35</v>
      </c>
      <c r="AE20" s="36">
        <v>530</v>
      </c>
      <c r="AF20" s="36">
        <v>230</v>
      </c>
      <c r="AG20" s="36">
        <v>151</v>
      </c>
      <c r="AH20" s="36">
        <v>140</v>
      </c>
      <c r="AI20" s="36">
        <v>9</v>
      </c>
      <c r="AJ20" s="36">
        <v>530</v>
      </c>
      <c r="AK20" s="36">
        <v>92</v>
      </c>
      <c r="AL20" s="36">
        <v>51</v>
      </c>
      <c r="AM20" s="36">
        <v>89</v>
      </c>
      <c r="AN20" s="36">
        <v>45</v>
      </c>
      <c r="AO20" s="36">
        <v>74</v>
      </c>
      <c r="AP20" s="36">
        <v>89</v>
      </c>
      <c r="AQ20" s="36">
        <v>89</v>
      </c>
      <c r="AR20" s="36">
        <v>518</v>
      </c>
      <c r="AS20" s="36">
        <v>267</v>
      </c>
      <c r="AT20" s="36">
        <v>154</v>
      </c>
      <c r="AU20" s="36">
        <v>11</v>
      </c>
      <c r="AV20" s="36">
        <v>17</v>
      </c>
      <c r="AW20" s="36">
        <v>3</v>
      </c>
      <c r="AX20" s="36">
        <v>13</v>
      </c>
      <c r="AY20" s="36">
        <v>7</v>
      </c>
      <c r="AZ20" s="36">
        <v>2</v>
      </c>
      <c r="BA20" s="36">
        <v>37</v>
      </c>
      <c r="BB20" s="36">
        <v>0</v>
      </c>
      <c r="BC20" s="36">
        <v>6</v>
      </c>
    </row>
    <row r="21" spans="1:55" x14ac:dyDescent="0.2">
      <c r="A21" s="5"/>
      <c r="B21" s="36">
        <v>538</v>
      </c>
      <c r="C21" s="36" t="s">
        <v>0</v>
      </c>
      <c r="D21" s="36" t="s">
        <v>0</v>
      </c>
      <c r="E21" s="36">
        <v>538</v>
      </c>
      <c r="F21" s="36" t="s">
        <v>0</v>
      </c>
      <c r="G21" s="36" t="s">
        <v>0</v>
      </c>
      <c r="H21" s="36" t="s">
        <v>0</v>
      </c>
      <c r="I21" s="36" t="s">
        <v>0</v>
      </c>
      <c r="J21" s="36" t="s">
        <v>0</v>
      </c>
      <c r="K21" s="36">
        <v>538</v>
      </c>
      <c r="L21" s="36" t="s">
        <v>0</v>
      </c>
      <c r="M21" s="36" t="s">
        <v>0</v>
      </c>
      <c r="N21" s="36" t="s">
        <v>0</v>
      </c>
      <c r="O21" s="36" t="s">
        <v>0</v>
      </c>
      <c r="P21" s="36">
        <v>523</v>
      </c>
      <c r="Q21" s="36" t="s">
        <v>0</v>
      </c>
      <c r="R21" s="36" t="s">
        <v>0</v>
      </c>
      <c r="S21" s="36" t="s">
        <v>0</v>
      </c>
      <c r="T21" s="36" t="s">
        <v>0</v>
      </c>
      <c r="U21" s="36" t="s">
        <v>0</v>
      </c>
      <c r="V21" s="36" t="s">
        <v>0</v>
      </c>
      <c r="W21" s="36" t="s">
        <v>0</v>
      </c>
      <c r="X21" s="36" t="s">
        <v>0</v>
      </c>
      <c r="Y21" s="36" t="s">
        <v>0</v>
      </c>
      <c r="Z21" s="36" t="s">
        <v>0</v>
      </c>
      <c r="AA21" s="36">
        <v>538</v>
      </c>
      <c r="AB21" s="36" t="s">
        <v>0</v>
      </c>
      <c r="AC21" s="36" t="s">
        <v>0</v>
      </c>
      <c r="AD21" s="36" t="s">
        <v>0</v>
      </c>
      <c r="AE21" s="36">
        <v>538</v>
      </c>
      <c r="AF21" s="36" t="s">
        <v>0</v>
      </c>
      <c r="AG21" s="36" t="s">
        <v>0</v>
      </c>
      <c r="AH21" s="36" t="s">
        <v>0</v>
      </c>
      <c r="AI21" s="36" t="s">
        <v>0</v>
      </c>
      <c r="AJ21" s="36">
        <v>538</v>
      </c>
      <c r="AK21" s="36" t="s">
        <v>0</v>
      </c>
      <c r="AL21" s="36" t="s">
        <v>0</v>
      </c>
      <c r="AM21" s="36" t="s">
        <v>0</v>
      </c>
      <c r="AN21" s="36" t="s">
        <v>0</v>
      </c>
      <c r="AO21" s="36" t="s">
        <v>0</v>
      </c>
      <c r="AP21" s="36" t="s">
        <v>0</v>
      </c>
      <c r="AQ21" s="36" t="s">
        <v>0</v>
      </c>
      <c r="AR21" s="36">
        <v>523</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0.26</v>
      </c>
      <c r="C22" s="41">
        <v>0.32</v>
      </c>
      <c r="D22" s="41">
        <v>0.21</v>
      </c>
      <c r="E22" s="39">
        <v>0.26</v>
      </c>
      <c r="F22" s="41">
        <v>0.19</v>
      </c>
      <c r="G22" s="41">
        <v>0.25</v>
      </c>
      <c r="H22" s="41">
        <v>0.27</v>
      </c>
      <c r="I22" s="41">
        <v>0.28999999999999998</v>
      </c>
      <c r="J22" s="41">
        <v>0.34</v>
      </c>
      <c r="K22" s="39">
        <v>0.26</v>
      </c>
      <c r="L22" s="41">
        <v>0.26</v>
      </c>
      <c r="M22" s="41">
        <v>0.3</v>
      </c>
      <c r="N22" s="41">
        <v>0.32</v>
      </c>
      <c r="O22" s="41">
        <v>0.22</v>
      </c>
      <c r="P22" s="39">
        <v>0.26</v>
      </c>
      <c r="Q22" s="41">
        <v>0.33</v>
      </c>
      <c r="R22" s="41">
        <v>0.23</v>
      </c>
      <c r="S22" s="41">
        <v>0.02</v>
      </c>
      <c r="T22" s="41">
        <v>0.48</v>
      </c>
      <c r="U22" s="41">
        <v>0.32</v>
      </c>
      <c r="V22" s="41">
        <v>0.22</v>
      </c>
      <c r="W22" s="41">
        <v>0.24</v>
      </c>
      <c r="X22" s="41">
        <v>0.27</v>
      </c>
      <c r="Y22" s="41">
        <v>0.28000000000000003</v>
      </c>
      <c r="Z22" s="41">
        <v>0.19</v>
      </c>
      <c r="AA22" s="39">
        <v>0.26</v>
      </c>
      <c r="AB22" s="41">
        <v>0.19</v>
      </c>
      <c r="AC22" s="41">
        <v>0.35</v>
      </c>
      <c r="AD22" s="41">
        <v>0.17</v>
      </c>
      <c r="AE22" s="39">
        <v>0.26</v>
      </c>
      <c r="AF22" s="41">
        <v>0.33</v>
      </c>
      <c r="AG22" s="41">
        <v>0.22</v>
      </c>
      <c r="AH22" s="41">
        <v>0.31</v>
      </c>
      <c r="AI22" s="41">
        <v>0.05</v>
      </c>
      <c r="AJ22" s="39">
        <v>0.26</v>
      </c>
      <c r="AK22" s="41">
        <v>0.19</v>
      </c>
      <c r="AL22" s="41">
        <v>0.2</v>
      </c>
      <c r="AM22" s="41">
        <v>0.3</v>
      </c>
      <c r="AN22" s="41">
        <v>0.22</v>
      </c>
      <c r="AO22" s="41">
        <v>0.33</v>
      </c>
      <c r="AP22" s="41">
        <v>0.33</v>
      </c>
      <c r="AQ22" s="41">
        <v>0.32</v>
      </c>
      <c r="AR22" s="39">
        <v>0.26</v>
      </c>
      <c r="AS22" s="41">
        <v>0.35</v>
      </c>
      <c r="AT22" s="41">
        <v>0.22</v>
      </c>
      <c r="AU22" s="41">
        <v>0.08</v>
      </c>
      <c r="AV22" s="41">
        <v>0.32</v>
      </c>
      <c r="AW22" s="41">
        <v>0.28999999999999998</v>
      </c>
      <c r="AX22" s="41">
        <v>0.41</v>
      </c>
      <c r="AY22" s="41">
        <v>0.24</v>
      </c>
      <c r="AZ22" s="41">
        <v>0.19</v>
      </c>
      <c r="BA22" s="41">
        <v>0.22</v>
      </c>
      <c r="BB22" s="41">
        <v>0</v>
      </c>
      <c r="BC22" s="41">
        <v>0.17</v>
      </c>
    </row>
    <row r="23" spans="1:55" x14ac:dyDescent="0.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ht="12.75" x14ac:dyDescent="0.2">
      <c r="A24" s="35" t="s">
        <v>218</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1:55" s="40" customFormat="1" x14ac:dyDescent="0.2"/>
    <row r="26" spans="1:55" x14ac:dyDescent="0.2">
      <c r="A26" s="7" t="s">
        <v>224</v>
      </c>
      <c r="B26" s="40">
        <f>SUM(B8,B11)/B5</f>
        <v>0.11592039800995024</v>
      </c>
      <c r="C26" s="40">
        <f t="shared" ref="C26:BC27" si="0">SUM(C8,C11)/C5</f>
        <v>0.12232415902140673</v>
      </c>
      <c r="D26" s="40">
        <f t="shared" si="0"/>
        <v>0.1098153547133139</v>
      </c>
      <c r="E26" s="40">
        <f t="shared" si="0"/>
        <v>0.11592039800995024</v>
      </c>
      <c r="F26" s="40">
        <f t="shared" si="0"/>
        <v>0.15881326352530542</v>
      </c>
      <c r="G26" s="40">
        <f t="shared" si="0"/>
        <v>0.10493827160493827</v>
      </c>
      <c r="H26" s="40">
        <f t="shared" si="0"/>
        <v>0.11699164345403899</v>
      </c>
      <c r="I26" s="40">
        <f t="shared" si="0"/>
        <v>9.8305084745762716E-2</v>
      </c>
      <c r="J26" s="40">
        <f t="shared" si="0"/>
        <v>8.0610021786492375E-2</v>
      </c>
      <c r="K26" s="40">
        <f t="shared" si="0"/>
        <v>0.11592039800995024</v>
      </c>
      <c r="L26" s="40">
        <f t="shared" si="0"/>
        <v>0.11907582938388625</v>
      </c>
      <c r="M26" s="40">
        <f t="shared" si="0"/>
        <v>0.10588235294117647</v>
      </c>
      <c r="N26" s="40">
        <f t="shared" si="0"/>
        <v>7.2916666666666671E-2</v>
      </c>
      <c r="O26" s="40">
        <f t="shared" si="0"/>
        <v>0.12727272727272726</v>
      </c>
      <c r="P26" s="40">
        <f t="shared" si="0"/>
        <v>0.11560102301790282</v>
      </c>
      <c r="Q26" s="40">
        <f t="shared" si="0"/>
        <v>9.5623987034035657E-2</v>
      </c>
      <c r="R26" s="40">
        <f t="shared" si="0"/>
        <v>0.125</v>
      </c>
      <c r="S26" s="40">
        <f t="shared" si="0"/>
        <v>0.43373493975903615</v>
      </c>
      <c r="T26" s="40">
        <f t="shared" si="0"/>
        <v>6.6666666666666666E-2</v>
      </c>
      <c r="U26" s="40">
        <f t="shared" si="0"/>
        <v>1.8867924528301886E-2</v>
      </c>
      <c r="V26" s="40">
        <f t="shared" si="0"/>
        <v>0</v>
      </c>
      <c r="W26" s="40">
        <f t="shared" si="0"/>
        <v>0.25</v>
      </c>
      <c r="X26" s="40">
        <f t="shared" si="0"/>
        <v>0.14285714285714285</v>
      </c>
      <c r="Y26" s="40">
        <f t="shared" si="0"/>
        <v>4.5454545454545456E-2</v>
      </c>
      <c r="Z26" s="40">
        <f t="shared" si="0"/>
        <v>7.9439252336448593E-2</v>
      </c>
      <c r="AA26" s="40">
        <f t="shared" si="0"/>
        <v>0.11592039800995024</v>
      </c>
      <c r="AB26" s="40">
        <f t="shared" si="0"/>
        <v>0.17011494252873563</v>
      </c>
      <c r="AC26" s="40">
        <f t="shared" si="0"/>
        <v>6.9296375266524518E-2</v>
      </c>
      <c r="AD26" s="40">
        <f t="shared" si="0"/>
        <v>9.405940594059406E-2</v>
      </c>
      <c r="AE26" s="40">
        <f t="shared" si="0"/>
        <v>0.11592039800995024</v>
      </c>
      <c r="AF26" s="40">
        <f t="shared" si="0"/>
        <v>0.11898016997167139</v>
      </c>
      <c r="AG26" s="40">
        <f t="shared" si="0"/>
        <v>0.1362962962962963</v>
      </c>
      <c r="AH26" s="40">
        <f t="shared" si="0"/>
        <v>9.586056644880174E-2</v>
      </c>
      <c r="AI26" s="40">
        <f t="shared" si="0"/>
        <v>7.6470588235294124E-2</v>
      </c>
      <c r="AJ26" s="40">
        <f t="shared" si="0"/>
        <v>0.11592039800995024</v>
      </c>
      <c r="AK26" s="40">
        <f t="shared" si="0"/>
        <v>0.16563146997929606</v>
      </c>
      <c r="AL26" s="40">
        <f t="shared" si="0"/>
        <v>0.12301587301587301</v>
      </c>
      <c r="AM26" s="40">
        <f t="shared" si="0"/>
        <v>0.12374581939799331</v>
      </c>
      <c r="AN26" s="40">
        <f t="shared" si="0"/>
        <v>9.8039215686274508E-2</v>
      </c>
      <c r="AO26" s="40">
        <f t="shared" si="0"/>
        <v>9.7777777777777783E-2</v>
      </c>
      <c r="AP26" s="40">
        <f t="shared" si="0"/>
        <v>7.8947368421052627E-2</v>
      </c>
      <c r="AQ26" s="40">
        <f t="shared" si="0"/>
        <v>8.2142857142857142E-2</v>
      </c>
      <c r="AR26" s="40">
        <f t="shared" si="0"/>
        <v>0.11560102301790282</v>
      </c>
      <c r="AS26" s="40">
        <f t="shared" si="0"/>
        <v>7.6719576719576715E-2</v>
      </c>
      <c r="AT26" s="40">
        <f t="shared" si="0"/>
        <v>0.1348314606741573</v>
      </c>
      <c r="AU26" s="40">
        <f t="shared" si="0"/>
        <v>0.35114503816793891</v>
      </c>
      <c r="AV26" s="40">
        <f t="shared" si="0"/>
        <v>3.7037037037037035E-2</v>
      </c>
      <c r="AW26" s="40">
        <f t="shared" si="0"/>
        <v>0</v>
      </c>
      <c r="AX26" s="40">
        <f t="shared" si="0"/>
        <v>9.0909090909090912E-2</v>
      </c>
      <c r="AY26" s="40">
        <f t="shared" si="0"/>
        <v>0.17241379310344829</v>
      </c>
      <c r="AZ26" s="40">
        <f t="shared" si="0"/>
        <v>0.18181818181818182</v>
      </c>
      <c r="BA26" s="40">
        <f t="shared" si="0"/>
        <v>5.9171597633136092E-2</v>
      </c>
      <c r="BB26" s="40">
        <f t="shared" si="0"/>
        <v>0.23076923076923078</v>
      </c>
      <c r="BC26" s="40">
        <f t="shared" si="0"/>
        <v>2.7777777777777776E-2</v>
      </c>
    </row>
    <row r="27" spans="1:55" x14ac:dyDescent="0.2">
      <c r="A27" s="7" t="s">
        <v>225</v>
      </c>
      <c r="B27" s="40">
        <f>SUM(B20,B17)/B5</f>
        <v>0.44079601990049749</v>
      </c>
      <c r="C27" s="40">
        <f t="shared" ref="C27:BC28" si="1">SUM(C20,C17)/C5</f>
        <v>0.50050968399592255</v>
      </c>
      <c r="D27" s="40">
        <f t="shared" si="1"/>
        <v>0.38289601554907676</v>
      </c>
      <c r="E27" s="40">
        <f t="shared" si="1"/>
        <v>0.44079601990049749</v>
      </c>
      <c r="F27" s="40">
        <f t="shared" si="1"/>
        <v>0.37172774869109948</v>
      </c>
      <c r="G27" s="40">
        <f t="shared" si="1"/>
        <v>0.42901234567901236</v>
      </c>
      <c r="H27" s="40">
        <f t="shared" si="1"/>
        <v>0.45682451253481893</v>
      </c>
      <c r="I27" s="40">
        <f t="shared" si="1"/>
        <v>0.47796610169491527</v>
      </c>
      <c r="J27" s="40">
        <f t="shared" si="1"/>
        <v>0.49673202614379086</v>
      </c>
      <c r="K27" s="40">
        <f t="shared" si="1"/>
        <v>0.44079601990049749</v>
      </c>
      <c r="L27" s="40">
        <f t="shared" si="1"/>
        <v>0.43661137440758296</v>
      </c>
      <c r="M27" s="40">
        <f t="shared" si="1"/>
        <v>0.45294117647058824</v>
      </c>
      <c r="N27" s="40">
        <f t="shared" si="1"/>
        <v>0.55208333333333337</v>
      </c>
      <c r="O27" s="40">
        <f t="shared" si="1"/>
        <v>0.32727272727272727</v>
      </c>
      <c r="P27" s="40">
        <f t="shared" si="1"/>
        <v>0.44347826086956521</v>
      </c>
      <c r="Q27" s="40">
        <f t="shared" si="1"/>
        <v>0.54457050243111826</v>
      </c>
      <c r="R27" s="40">
        <f t="shared" si="1"/>
        <v>0.38858695652173914</v>
      </c>
      <c r="S27" s="40">
        <f t="shared" si="1"/>
        <v>0.19277108433734941</v>
      </c>
      <c r="T27" s="40">
        <f t="shared" si="1"/>
        <v>0.64444444444444449</v>
      </c>
      <c r="U27" s="40">
        <f t="shared" si="1"/>
        <v>0.49056603773584906</v>
      </c>
      <c r="V27" s="40">
        <f t="shared" si="1"/>
        <v>0.7142857142857143</v>
      </c>
      <c r="W27" s="40">
        <f t="shared" si="1"/>
        <v>0.47222222222222221</v>
      </c>
      <c r="X27" s="40">
        <f t="shared" si="1"/>
        <v>0.5714285714285714</v>
      </c>
      <c r="Y27" s="40">
        <f t="shared" si="1"/>
        <v>0.39090909090909093</v>
      </c>
      <c r="Z27" s="40">
        <f t="shared" si="1"/>
        <v>0.35514018691588783</v>
      </c>
      <c r="AA27" s="40">
        <f t="shared" si="1"/>
        <v>0.44079601990049749</v>
      </c>
      <c r="AB27" s="40">
        <f t="shared" si="1"/>
        <v>0.36666666666666664</v>
      </c>
      <c r="AC27" s="40">
        <f t="shared" si="1"/>
        <v>0.53944562899786785</v>
      </c>
      <c r="AD27" s="40">
        <f t="shared" si="1"/>
        <v>0.29702970297029702</v>
      </c>
      <c r="AE27" s="40">
        <f t="shared" si="1"/>
        <v>0.44079601990049749</v>
      </c>
      <c r="AF27" s="40">
        <f t="shared" si="1"/>
        <v>0.53257790368271951</v>
      </c>
      <c r="AG27" s="40">
        <f t="shared" si="1"/>
        <v>0.38370370370370371</v>
      </c>
      <c r="AH27" s="40">
        <f t="shared" si="1"/>
        <v>0.48366013071895425</v>
      </c>
      <c r="AI27" s="40">
        <f t="shared" si="1"/>
        <v>0.16470588235294117</v>
      </c>
      <c r="AJ27" s="40">
        <f t="shared" si="1"/>
        <v>0.44079601990049749</v>
      </c>
      <c r="AK27" s="40">
        <f t="shared" si="1"/>
        <v>0.39337474120082816</v>
      </c>
      <c r="AL27" s="40">
        <f t="shared" si="1"/>
        <v>0.3611111111111111</v>
      </c>
      <c r="AM27" s="40">
        <f t="shared" si="1"/>
        <v>0.4682274247491639</v>
      </c>
      <c r="AN27" s="40">
        <f t="shared" si="1"/>
        <v>0.45098039215686275</v>
      </c>
      <c r="AO27" s="40">
        <f t="shared" si="1"/>
        <v>0.47555555555555556</v>
      </c>
      <c r="AP27" s="40">
        <f t="shared" si="1"/>
        <v>0.49624060150375937</v>
      </c>
      <c r="AQ27" s="40">
        <f t="shared" si="1"/>
        <v>0.47142857142857142</v>
      </c>
      <c r="AR27" s="40">
        <f t="shared" si="1"/>
        <v>0.44347826086956521</v>
      </c>
      <c r="AS27" s="40">
        <f t="shared" si="1"/>
        <v>0.55820105820105825</v>
      </c>
      <c r="AT27" s="40">
        <f t="shared" si="1"/>
        <v>0.375</v>
      </c>
      <c r="AU27" s="40">
        <f t="shared" si="1"/>
        <v>0.25954198473282442</v>
      </c>
      <c r="AV27" s="40">
        <f t="shared" si="1"/>
        <v>0.5</v>
      </c>
      <c r="AW27" s="40">
        <f t="shared" si="1"/>
        <v>1</v>
      </c>
      <c r="AX27" s="40">
        <f t="shared" si="1"/>
        <v>0.5757575757575758</v>
      </c>
      <c r="AY27" s="40">
        <f t="shared" si="1"/>
        <v>0.44827586206896552</v>
      </c>
      <c r="AZ27" s="40">
        <f t="shared" si="1"/>
        <v>0.45454545454545453</v>
      </c>
      <c r="BA27" s="40">
        <f t="shared" si="1"/>
        <v>0.36094674556213019</v>
      </c>
      <c r="BB27" s="40">
        <f t="shared" si="1"/>
        <v>0</v>
      </c>
      <c r="BC27" s="40">
        <f t="shared" si="1"/>
        <v>0.22222222222222221</v>
      </c>
    </row>
    <row r="28" spans="1:55" x14ac:dyDescent="0.2">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row>
    <row r="29" spans="1: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x14ac:dyDescent="0.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7">
    <mergeCell ref="A14:A16"/>
    <mergeCell ref="A17:A19"/>
    <mergeCell ref="A20:A22"/>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activeCell="A5" sqref="A5:A7"/>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104</v>
      </c>
      <c r="AA2" s="10" t="s">
        <v>11</v>
      </c>
      <c r="AB2" s="9" t="s">
        <v>33</v>
      </c>
      <c r="AC2" s="9" t="s">
        <v>34</v>
      </c>
      <c r="AD2" s="9" t="s">
        <v>35</v>
      </c>
      <c r="AE2" s="10" t="s">
        <v>11</v>
      </c>
      <c r="AF2" s="9" t="s">
        <v>36</v>
      </c>
      <c r="AG2" s="9" t="s">
        <v>37</v>
      </c>
      <c r="AH2" s="9" t="s">
        <v>38</v>
      </c>
      <c r="AI2" s="9" t="s">
        <v>105</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36</v>
      </c>
      <c r="B8" s="36">
        <v>706</v>
      </c>
      <c r="C8" s="36">
        <v>337</v>
      </c>
      <c r="D8" s="36">
        <v>369</v>
      </c>
      <c r="E8" s="36">
        <v>706</v>
      </c>
      <c r="F8" s="36">
        <v>143</v>
      </c>
      <c r="G8" s="36">
        <v>78</v>
      </c>
      <c r="H8" s="36">
        <v>130</v>
      </c>
      <c r="I8" s="36">
        <v>116</v>
      </c>
      <c r="J8" s="36">
        <v>238</v>
      </c>
      <c r="K8" s="36">
        <v>706</v>
      </c>
      <c r="L8" s="36">
        <v>608</v>
      </c>
      <c r="M8" s="36">
        <v>44</v>
      </c>
      <c r="N8" s="36">
        <v>31</v>
      </c>
      <c r="O8" s="36">
        <v>24</v>
      </c>
      <c r="P8" s="36">
        <v>682</v>
      </c>
      <c r="Q8" s="36">
        <v>507</v>
      </c>
      <c r="R8" s="36">
        <v>38</v>
      </c>
      <c r="S8" s="36">
        <v>9</v>
      </c>
      <c r="T8" s="36">
        <v>50</v>
      </c>
      <c r="U8" s="36">
        <v>3</v>
      </c>
      <c r="V8" s="36">
        <v>1</v>
      </c>
      <c r="W8" s="36">
        <v>3</v>
      </c>
      <c r="X8" s="36">
        <v>1</v>
      </c>
      <c r="Y8" s="36">
        <v>21</v>
      </c>
      <c r="Z8" s="36">
        <v>49</v>
      </c>
      <c r="AA8" s="36">
        <v>706</v>
      </c>
      <c r="AB8" s="36">
        <v>209</v>
      </c>
      <c r="AC8" s="36">
        <v>463</v>
      </c>
      <c r="AD8" s="36">
        <v>34</v>
      </c>
      <c r="AE8" s="36">
        <v>706</v>
      </c>
      <c r="AF8" s="36">
        <v>706</v>
      </c>
      <c r="AG8" s="36">
        <v>0</v>
      </c>
      <c r="AH8" s="36">
        <v>0</v>
      </c>
      <c r="AI8" s="36">
        <v>0</v>
      </c>
      <c r="AJ8" s="36">
        <v>706</v>
      </c>
      <c r="AK8" s="36">
        <v>127</v>
      </c>
      <c r="AL8" s="36">
        <v>62</v>
      </c>
      <c r="AM8" s="36">
        <v>128</v>
      </c>
      <c r="AN8" s="36">
        <v>72</v>
      </c>
      <c r="AO8" s="36">
        <v>114</v>
      </c>
      <c r="AP8" s="36">
        <v>134</v>
      </c>
      <c r="AQ8" s="36">
        <v>69</v>
      </c>
      <c r="AR8" s="36">
        <v>682</v>
      </c>
      <c r="AS8" s="36">
        <v>562</v>
      </c>
      <c r="AT8" s="36">
        <v>33</v>
      </c>
      <c r="AU8" s="36">
        <v>20</v>
      </c>
      <c r="AV8" s="36">
        <v>2</v>
      </c>
      <c r="AW8" s="36">
        <v>4</v>
      </c>
      <c r="AX8" s="36">
        <v>13</v>
      </c>
      <c r="AY8" s="36">
        <v>7</v>
      </c>
      <c r="AZ8" s="36">
        <v>2</v>
      </c>
      <c r="BA8" s="36">
        <v>32</v>
      </c>
      <c r="BB8" s="36">
        <v>1</v>
      </c>
      <c r="BC8" s="36">
        <v>3</v>
      </c>
    </row>
    <row r="9" spans="1:55" x14ac:dyDescent="0.2">
      <c r="A9" s="5"/>
      <c r="B9" s="36">
        <v>685</v>
      </c>
      <c r="C9" s="36" t="s">
        <v>0</v>
      </c>
      <c r="D9" s="36" t="s">
        <v>0</v>
      </c>
      <c r="E9" s="36">
        <v>685</v>
      </c>
      <c r="F9" s="36" t="s">
        <v>0</v>
      </c>
      <c r="G9" s="36" t="s">
        <v>0</v>
      </c>
      <c r="H9" s="36" t="s">
        <v>0</v>
      </c>
      <c r="I9" s="36" t="s">
        <v>0</v>
      </c>
      <c r="J9" s="36" t="s">
        <v>0</v>
      </c>
      <c r="K9" s="36">
        <v>685</v>
      </c>
      <c r="L9" s="36" t="s">
        <v>0</v>
      </c>
      <c r="M9" s="36" t="s">
        <v>0</v>
      </c>
      <c r="N9" s="36" t="s">
        <v>0</v>
      </c>
      <c r="O9" s="36" t="s">
        <v>0</v>
      </c>
      <c r="P9" s="36">
        <v>654</v>
      </c>
      <c r="Q9" s="36" t="s">
        <v>0</v>
      </c>
      <c r="R9" s="36" t="s">
        <v>0</v>
      </c>
      <c r="S9" s="36" t="s">
        <v>0</v>
      </c>
      <c r="T9" s="36" t="s">
        <v>0</v>
      </c>
      <c r="U9" s="36" t="s">
        <v>0</v>
      </c>
      <c r="V9" s="36" t="s">
        <v>0</v>
      </c>
      <c r="W9" s="36" t="s">
        <v>0</v>
      </c>
      <c r="X9" s="36" t="s">
        <v>0</v>
      </c>
      <c r="Y9" s="36" t="s">
        <v>0</v>
      </c>
      <c r="Z9" s="36" t="s">
        <v>0</v>
      </c>
      <c r="AA9" s="36">
        <v>685</v>
      </c>
      <c r="AB9" s="36" t="s">
        <v>0</v>
      </c>
      <c r="AC9" s="36" t="s">
        <v>0</v>
      </c>
      <c r="AD9" s="36" t="s">
        <v>0</v>
      </c>
      <c r="AE9" s="36">
        <v>685</v>
      </c>
      <c r="AF9" s="36" t="s">
        <v>0</v>
      </c>
      <c r="AG9" s="36" t="s">
        <v>0</v>
      </c>
      <c r="AH9" s="36" t="s">
        <v>0</v>
      </c>
      <c r="AI9" s="36" t="s">
        <v>0</v>
      </c>
      <c r="AJ9" s="36">
        <v>685</v>
      </c>
      <c r="AK9" s="36" t="s">
        <v>0</v>
      </c>
      <c r="AL9" s="36" t="s">
        <v>0</v>
      </c>
      <c r="AM9" s="36" t="s">
        <v>0</v>
      </c>
      <c r="AN9" s="36" t="s">
        <v>0</v>
      </c>
      <c r="AO9" s="36" t="s">
        <v>0</v>
      </c>
      <c r="AP9" s="36" t="s">
        <v>0</v>
      </c>
      <c r="AQ9" s="36" t="s">
        <v>0</v>
      </c>
      <c r="AR9" s="36">
        <v>654</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0.35</v>
      </c>
      <c r="C10" s="41">
        <v>0.34</v>
      </c>
      <c r="D10" s="41">
        <v>0.36</v>
      </c>
      <c r="E10" s="39">
        <v>0.35</v>
      </c>
      <c r="F10" s="41">
        <v>0.25</v>
      </c>
      <c r="G10" s="41">
        <v>0.24</v>
      </c>
      <c r="H10" s="41">
        <v>0.36</v>
      </c>
      <c r="I10" s="41">
        <v>0.39</v>
      </c>
      <c r="J10" s="41">
        <v>0.52</v>
      </c>
      <c r="K10" s="39">
        <v>0.35</v>
      </c>
      <c r="L10" s="41">
        <v>0.36</v>
      </c>
      <c r="M10" s="41">
        <v>0.26</v>
      </c>
      <c r="N10" s="41">
        <v>0.32</v>
      </c>
      <c r="O10" s="41">
        <v>0.43</v>
      </c>
      <c r="P10" s="39">
        <v>0.35</v>
      </c>
      <c r="Q10" s="41">
        <v>0.82</v>
      </c>
      <c r="R10" s="41">
        <v>0.05</v>
      </c>
      <c r="S10" s="41">
        <v>0.11</v>
      </c>
      <c r="T10" s="41">
        <v>0.55000000000000004</v>
      </c>
      <c r="U10" s="41">
        <v>0.06</v>
      </c>
      <c r="V10" s="41">
        <v>0.11</v>
      </c>
      <c r="W10" s="41">
        <v>0.08</v>
      </c>
      <c r="X10" s="41">
        <v>0.1</v>
      </c>
      <c r="Y10" s="41">
        <v>0.19</v>
      </c>
      <c r="Z10" s="41">
        <v>0.23</v>
      </c>
      <c r="AA10" s="39">
        <v>0.35</v>
      </c>
      <c r="AB10" s="41">
        <v>0.24</v>
      </c>
      <c r="AC10" s="41">
        <v>0.49</v>
      </c>
      <c r="AD10" s="41">
        <v>0.17</v>
      </c>
      <c r="AE10" s="39">
        <v>0.35</v>
      </c>
      <c r="AF10" s="41">
        <v>1</v>
      </c>
      <c r="AG10" s="41">
        <v>0</v>
      </c>
      <c r="AH10" s="41">
        <v>0</v>
      </c>
      <c r="AI10" s="41">
        <v>0</v>
      </c>
      <c r="AJ10" s="39">
        <v>0.35</v>
      </c>
      <c r="AK10" s="41">
        <v>0.26</v>
      </c>
      <c r="AL10" s="41">
        <v>0.24</v>
      </c>
      <c r="AM10" s="41">
        <v>0.43</v>
      </c>
      <c r="AN10" s="41">
        <v>0.35</v>
      </c>
      <c r="AO10" s="41">
        <v>0.51</v>
      </c>
      <c r="AP10" s="41">
        <v>0.5</v>
      </c>
      <c r="AQ10" s="41">
        <v>0.25</v>
      </c>
      <c r="AR10" s="39">
        <v>0.35</v>
      </c>
      <c r="AS10" s="41">
        <v>0.74</v>
      </c>
      <c r="AT10" s="41">
        <v>0.05</v>
      </c>
      <c r="AU10" s="41">
        <v>0.15</v>
      </c>
      <c r="AV10" s="41">
        <v>0.04</v>
      </c>
      <c r="AW10" s="41">
        <v>0.47</v>
      </c>
      <c r="AX10" s="41">
        <v>0.41</v>
      </c>
      <c r="AY10" s="41">
        <v>0.25</v>
      </c>
      <c r="AZ10" s="41">
        <v>0.18</v>
      </c>
      <c r="BA10" s="41">
        <v>0.19</v>
      </c>
      <c r="BB10" s="41">
        <v>0.09</v>
      </c>
      <c r="BC10" s="41">
        <v>0.09</v>
      </c>
    </row>
    <row r="11" spans="1:55" x14ac:dyDescent="0.2">
      <c r="A11" s="5" t="s">
        <v>37</v>
      </c>
      <c r="B11" s="36">
        <v>675</v>
      </c>
      <c r="C11" s="36">
        <v>337</v>
      </c>
      <c r="D11" s="36">
        <v>338</v>
      </c>
      <c r="E11" s="36">
        <v>675</v>
      </c>
      <c r="F11" s="36">
        <v>254</v>
      </c>
      <c r="G11" s="36">
        <v>129</v>
      </c>
      <c r="H11" s="36">
        <v>113</v>
      </c>
      <c r="I11" s="36">
        <v>94</v>
      </c>
      <c r="J11" s="36">
        <v>85</v>
      </c>
      <c r="K11" s="36">
        <v>675</v>
      </c>
      <c r="L11" s="36">
        <v>563</v>
      </c>
      <c r="M11" s="36">
        <v>64</v>
      </c>
      <c r="N11" s="36">
        <v>34</v>
      </c>
      <c r="O11" s="36">
        <v>15</v>
      </c>
      <c r="P11" s="36">
        <v>660</v>
      </c>
      <c r="Q11" s="36">
        <v>11</v>
      </c>
      <c r="R11" s="36">
        <v>561</v>
      </c>
      <c r="S11" s="36">
        <v>17</v>
      </c>
      <c r="T11" s="36">
        <v>1</v>
      </c>
      <c r="U11" s="36">
        <v>24</v>
      </c>
      <c r="V11" s="36">
        <v>2</v>
      </c>
      <c r="W11" s="36">
        <v>18</v>
      </c>
      <c r="X11" s="36">
        <v>1</v>
      </c>
      <c r="Y11" s="36">
        <v>11</v>
      </c>
      <c r="Z11" s="36">
        <v>15</v>
      </c>
      <c r="AA11" s="36">
        <v>675</v>
      </c>
      <c r="AB11" s="36">
        <v>425</v>
      </c>
      <c r="AC11" s="36">
        <v>191</v>
      </c>
      <c r="AD11" s="36">
        <v>60</v>
      </c>
      <c r="AE11" s="36">
        <v>675</v>
      </c>
      <c r="AF11" s="36">
        <v>0</v>
      </c>
      <c r="AG11" s="36">
        <v>675</v>
      </c>
      <c r="AH11" s="36">
        <v>0</v>
      </c>
      <c r="AI11" s="36">
        <v>0</v>
      </c>
      <c r="AJ11" s="36">
        <v>675</v>
      </c>
      <c r="AK11" s="36">
        <v>202</v>
      </c>
      <c r="AL11" s="36">
        <v>104</v>
      </c>
      <c r="AM11" s="36">
        <v>84</v>
      </c>
      <c r="AN11" s="36">
        <v>59</v>
      </c>
      <c r="AO11" s="36">
        <v>41</v>
      </c>
      <c r="AP11" s="36">
        <v>63</v>
      </c>
      <c r="AQ11" s="36">
        <v>122</v>
      </c>
      <c r="AR11" s="36">
        <v>660</v>
      </c>
      <c r="AS11" s="36">
        <v>23</v>
      </c>
      <c r="AT11" s="36">
        <v>520</v>
      </c>
      <c r="AU11" s="36">
        <v>32</v>
      </c>
      <c r="AV11" s="36">
        <v>26</v>
      </c>
      <c r="AW11" s="36">
        <v>1</v>
      </c>
      <c r="AX11" s="36">
        <v>1</v>
      </c>
      <c r="AY11" s="36">
        <v>10</v>
      </c>
      <c r="AZ11" s="36">
        <v>4</v>
      </c>
      <c r="BA11" s="36">
        <v>33</v>
      </c>
      <c r="BB11" s="36">
        <v>3</v>
      </c>
      <c r="BC11" s="36">
        <v>6</v>
      </c>
    </row>
    <row r="12" spans="1:55" x14ac:dyDescent="0.2">
      <c r="A12" s="5"/>
      <c r="B12" s="36">
        <v>679</v>
      </c>
      <c r="C12" s="36" t="s">
        <v>0</v>
      </c>
      <c r="D12" s="36" t="s">
        <v>0</v>
      </c>
      <c r="E12" s="36">
        <v>679</v>
      </c>
      <c r="F12" s="36" t="s">
        <v>0</v>
      </c>
      <c r="G12" s="36" t="s">
        <v>0</v>
      </c>
      <c r="H12" s="36" t="s">
        <v>0</v>
      </c>
      <c r="I12" s="36" t="s">
        <v>0</v>
      </c>
      <c r="J12" s="36" t="s">
        <v>0</v>
      </c>
      <c r="K12" s="36">
        <v>679</v>
      </c>
      <c r="L12" s="36" t="s">
        <v>0</v>
      </c>
      <c r="M12" s="36" t="s">
        <v>0</v>
      </c>
      <c r="N12" s="36" t="s">
        <v>0</v>
      </c>
      <c r="O12" s="36" t="s">
        <v>0</v>
      </c>
      <c r="P12" s="36">
        <v>660</v>
      </c>
      <c r="Q12" s="36" t="s">
        <v>0</v>
      </c>
      <c r="R12" s="36" t="s">
        <v>0</v>
      </c>
      <c r="S12" s="36" t="s">
        <v>0</v>
      </c>
      <c r="T12" s="36" t="s">
        <v>0</v>
      </c>
      <c r="U12" s="36" t="s">
        <v>0</v>
      </c>
      <c r="V12" s="36" t="s">
        <v>0</v>
      </c>
      <c r="W12" s="36" t="s">
        <v>0</v>
      </c>
      <c r="X12" s="36" t="s">
        <v>0</v>
      </c>
      <c r="Y12" s="36" t="s">
        <v>0</v>
      </c>
      <c r="Z12" s="36" t="s">
        <v>0</v>
      </c>
      <c r="AA12" s="36">
        <v>679</v>
      </c>
      <c r="AB12" s="36" t="s">
        <v>0</v>
      </c>
      <c r="AC12" s="36" t="s">
        <v>0</v>
      </c>
      <c r="AD12" s="36" t="s">
        <v>0</v>
      </c>
      <c r="AE12" s="36">
        <v>679</v>
      </c>
      <c r="AF12" s="36" t="s">
        <v>0</v>
      </c>
      <c r="AG12" s="36" t="s">
        <v>0</v>
      </c>
      <c r="AH12" s="36" t="s">
        <v>0</v>
      </c>
      <c r="AI12" s="36" t="s">
        <v>0</v>
      </c>
      <c r="AJ12" s="36">
        <v>679</v>
      </c>
      <c r="AK12" s="36" t="s">
        <v>0</v>
      </c>
      <c r="AL12" s="36" t="s">
        <v>0</v>
      </c>
      <c r="AM12" s="36" t="s">
        <v>0</v>
      </c>
      <c r="AN12" s="36" t="s">
        <v>0</v>
      </c>
      <c r="AO12" s="36" t="s">
        <v>0</v>
      </c>
      <c r="AP12" s="36" t="s">
        <v>0</v>
      </c>
      <c r="AQ12" s="36" t="s">
        <v>0</v>
      </c>
      <c r="AR12" s="36">
        <v>660</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0.34</v>
      </c>
      <c r="C13" s="41">
        <v>0.34</v>
      </c>
      <c r="D13" s="41">
        <v>0.33</v>
      </c>
      <c r="E13" s="39">
        <v>0.34</v>
      </c>
      <c r="F13" s="41">
        <v>0.44</v>
      </c>
      <c r="G13" s="41">
        <v>0.4</v>
      </c>
      <c r="H13" s="41">
        <v>0.32</v>
      </c>
      <c r="I13" s="41">
        <v>0.32</v>
      </c>
      <c r="J13" s="41">
        <v>0.18</v>
      </c>
      <c r="K13" s="39">
        <v>0.34</v>
      </c>
      <c r="L13" s="41">
        <v>0.33</v>
      </c>
      <c r="M13" s="41">
        <v>0.38</v>
      </c>
      <c r="N13" s="41">
        <v>0.35</v>
      </c>
      <c r="O13" s="41">
        <v>0.27</v>
      </c>
      <c r="P13" s="39">
        <v>0.34</v>
      </c>
      <c r="Q13" s="41">
        <v>0.02</v>
      </c>
      <c r="R13" s="41">
        <v>0.76</v>
      </c>
      <c r="S13" s="41">
        <v>0.2</v>
      </c>
      <c r="T13" s="41">
        <v>0.01</v>
      </c>
      <c r="U13" s="41">
        <v>0.45</v>
      </c>
      <c r="V13" s="41">
        <v>0.27</v>
      </c>
      <c r="W13" s="41">
        <v>0.5</v>
      </c>
      <c r="X13" s="41">
        <v>0.11</v>
      </c>
      <c r="Y13" s="41">
        <v>0.1</v>
      </c>
      <c r="Z13" s="41">
        <v>7.0000000000000007E-2</v>
      </c>
      <c r="AA13" s="39">
        <v>0.34</v>
      </c>
      <c r="AB13" s="41">
        <v>0.49</v>
      </c>
      <c r="AC13" s="41">
        <v>0.2</v>
      </c>
      <c r="AD13" s="41">
        <v>0.3</v>
      </c>
      <c r="AE13" s="39">
        <v>0.34</v>
      </c>
      <c r="AF13" s="41">
        <v>0</v>
      </c>
      <c r="AG13" s="41">
        <v>1</v>
      </c>
      <c r="AH13" s="41">
        <v>0</v>
      </c>
      <c r="AI13" s="41">
        <v>0</v>
      </c>
      <c r="AJ13" s="39">
        <v>0.34</v>
      </c>
      <c r="AK13" s="41">
        <v>0.42</v>
      </c>
      <c r="AL13" s="41">
        <v>0.41</v>
      </c>
      <c r="AM13" s="41">
        <v>0.28000000000000003</v>
      </c>
      <c r="AN13" s="41">
        <v>0.28999999999999998</v>
      </c>
      <c r="AO13" s="41">
        <v>0.18</v>
      </c>
      <c r="AP13" s="41">
        <v>0.24</v>
      </c>
      <c r="AQ13" s="41">
        <v>0.44</v>
      </c>
      <c r="AR13" s="39">
        <v>0.34</v>
      </c>
      <c r="AS13" s="41">
        <v>0.03</v>
      </c>
      <c r="AT13" s="41">
        <v>0.73</v>
      </c>
      <c r="AU13" s="41">
        <v>0.24</v>
      </c>
      <c r="AV13" s="41">
        <v>0.48</v>
      </c>
      <c r="AW13" s="41">
        <v>0.1</v>
      </c>
      <c r="AX13" s="41">
        <v>0.04</v>
      </c>
      <c r="AY13" s="41">
        <v>0.36</v>
      </c>
      <c r="AZ13" s="41">
        <v>0.37</v>
      </c>
      <c r="BA13" s="41">
        <v>0.2</v>
      </c>
      <c r="BB13" s="41">
        <v>0.25</v>
      </c>
      <c r="BC13" s="41">
        <v>0.18</v>
      </c>
    </row>
    <row r="14" spans="1:55" x14ac:dyDescent="0.2">
      <c r="A14" s="5" t="s">
        <v>38</v>
      </c>
      <c r="B14" s="36">
        <v>459</v>
      </c>
      <c r="C14" s="36">
        <v>250</v>
      </c>
      <c r="D14" s="36">
        <v>209</v>
      </c>
      <c r="E14" s="36">
        <v>459</v>
      </c>
      <c r="F14" s="36">
        <v>113</v>
      </c>
      <c r="G14" s="36">
        <v>82</v>
      </c>
      <c r="H14" s="36">
        <v>88</v>
      </c>
      <c r="I14" s="36">
        <v>67</v>
      </c>
      <c r="J14" s="36">
        <v>109</v>
      </c>
      <c r="K14" s="36">
        <v>459</v>
      </c>
      <c r="L14" s="36">
        <v>383</v>
      </c>
      <c r="M14" s="36">
        <v>41</v>
      </c>
      <c r="N14" s="36">
        <v>23</v>
      </c>
      <c r="O14" s="36">
        <v>12</v>
      </c>
      <c r="P14" s="36">
        <v>447</v>
      </c>
      <c r="Q14" s="36">
        <v>83</v>
      </c>
      <c r="R14" s="36">
        <v>98</v>
      </c>
      <c r="S14" s="36">
        <v>48</v>
      </c>
      <c r="T14" s="36">
        <v>36</v>
      </c>
      <c r="U14" s="36">
        <v>21</v>
      </c>
      <c r="V14" s="36">
        <v>4</v>
      </c>
      <c r="W14" s="36">
        <v>12</v>
      </c>
      <c r="X14" s="36">
        <v>5</v>
      </c>
      <c r="Y14" s="36">
        <v>57</v>
      </c>
      <c r="Z14" s="36">
        <v>84</v>
      </c>
      <c r="AA14" s="36">
        <v>459</v>
      </c>
      <c r="AB14" s="36">
        <v>179</v>
      </c>
      <c r="AC14" s="36">
        <v>214</v>
      </c>
      <c r="AD14" s="36">
        <v>65</v>
      </c>
      <c r="AE14" s="36">
        <v>459</v>
      </c>
      <c r="AF14" s="36">
        <v>0</v>
      </c>
      <c r="AG14" s="36">
        <v>0</v>
      </c>
      <c r="AH14" s="36">
        <v>459</v>
      </c>
      <c r="AI14" s="36">
        <v>0</v>
      </c>
      <c r="AJ14" s="36">
        <v>459</v>
      </c>
      <c r="AK14" s="36">
        <v>115</v>
      </c>
      <c r="AL14" s="36">
        <v>54</v>
      </c>
      <c r="AM14" s="36">
        <v>70</v>
      </c>
      <c r="AN14" s="36">
        <v>53</v>
      </c>
      <c r="AO14" s="36">
        <v>58</v>
      </c>
      <c r="AP14" s="36">
        <v>53</v>
      </c>
      <c r="AQ14" s="36">
        <v>56</v>
      </c>
      <c r="AR14" s="36">
        <v>447</v>
      </c>
      <c r="AS14" s="36">
        <v>134</v>
      </c>
      <c r="AT14" s="36">
        <v>113</v>
      </c>
      <c r="AU14" s="36">
        <v>63</v>
      </c>
      <c r="AV14" s="36">
        <v>21</v>
      </c>
      <c r="AW14" s="36">
        <v>4</v>
      </c>
      <c r="AX14" s="36">
        <v>15</v>
      </c>
      <c r="AY14" s="36">
        <v>9</v>
      </c>
      <c r="AZ14" s="36">
        <v>4</v>
      </c>
      <c r="BA14" s="36">
        <v>72</v>
      </c>
      <c r="BB14" s="36">
        <v>3</v>
      </c>
      <c r="BC14" s="36">
        <v>8</v>
      </c>
    </row>
    <row r="15" spans="1:55" x14ac:dyDescent="0.2">
      <c r="A15" s="5"/>
      <c r="B15" s="36">
        <v>485</v>
      </c>
      <c r="C15" s="36" t="s">
        <v>0</v>
      </c>
      <c r="D15" s="36" t="s">
        <v>0</v>
      </c>
      <c r="E15" s="36">
        <v>485</v>
      </c>
      <c r="F15" s="36" t="s">
        <v>0</v>
      </c>
      <c r="G15" s="36" t="s">
        <v>0</v>
      </c>
      <c r="H15" s="36" t="s">
        <v>0</v>
      </c>
      <c r="I15" s="36" t="s">
        <v>0</v>
      </c>
      <c r="J15" s="36" t="s">
        <v>0</v>
      </c>
      <c r="K15" s="36">
        <v>485</v>
      </c>
      <c r="L15" s="36" t="s">
        <v>0</v>
      </c>
      <c r="M15" s="36" t="s">
        <v>0</v>
      </c>
      <c r="N15" s="36" t="s">
        <v>0</v>
      </c>
      <c r="O15" s="36" t="s">
        <v>0</v>
      </c>
      <c r="P15" s="36">
        <v>469</v>
      </c>
      <c r="Q15" s="36" t="s">
        <v>0</v>
      </c>
      <c r="R15" s="36" t="s">
        <v>0</v>
      </c>
      <c r="S15" s="36" t="s">
        <v>0</v>
      </c>
      <c r="T15" s="36" t="s">
        <v>0</v>
      </c>
      <c r="U15" s="36" t="s">
        <v>0</v>
      </c>
      <c r="V15" s="36" t="s">
        <v>0</v>
      </c>
      <c r="W15" s="36" t="s">
        <v>0</v>
      </c>
      <c r="X15" s="36" t="s">
        <v>0</v>
      </c>
      <c r="Y15" s="36" t="s">
        <v>0</v>
      </c>
      <c r="Z15" s="36" t="s">
        <v>0</v>
      </c>
      <c r="AA15" s="36">
        <v>485</v>
      </c>
      <c r="AB15" s="36" t="s">
        <v>0</v>
      </c>
      <c r="AC15" s="36" t="s">
        <v>0</v>
      </c>
      <c r="AD15" s="36" t="s">
        <v>0</v>
      </c>
      <c r="AE15" s="36">
        <v>485</v>
      </c>
      <c r="AF15" s="36" t="s">
        <v>0</v>
      </c>
      <c r="AG15" s="36" t="s">
        <v>0</v>
      </c>
      <c r="AH15" s="36" t="s">
        <v>0</v>
      </c>
      <c r="AI15" s="36" t="s">
        <v>0</v>
      </c>
      <c r="AJ15" s="36">
        <v>485</v>
      </c>
      <c r="AK15" s="36" t="s">
        <v>0</v>
      </c>
      <c r="AL15" s="36" t="s">
        <v>0</v>
      </c>
      <c r="AM15" s="36" t="s">
        <v>0</v>
      </c>
      <c r="AN15" s="36" t="s">
        <v>0</v>
      </c>
      <c r="AO15" s="36" t="s">
        <v>0</v>
      </c>
      <c r="AP15" s="36" t="s">
        <v>0</v>
      </c>
      <c r="AQ15" s="36" t="s">
        <v>0</v>
      </c>
      <c r="AR15" s="36">
        <v>469</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0.23</v>
      </c>
      <c r="C16" s="41">
        <v>0.25</v>
      </c>
      <c r="D16" s="41">
        <v>0.2</v>
      </c>
      <c r="E16" s="39">
        <v>0.23</v>
      </c>
      <c r="F16" s="41">
        <v>0.2</v>
      </c>
      <c r="G16" s="41">
        <v>0.25</v>
      </c>
      <c r="H16" s="41">
        <v>0.24</v>
      </c>
      <c r="I16" s="41">
        <v>0.23</v>
      </c>
      <c r="J16" s="41">
        <v>0.24</v>
      </c>
      <c r="K16" s="39">
        <v>0.23</v>
      </c>
      <c r="L16" s="41">
        <v>0.23</v>
      </c>
      <c r="M16" s="41">
        <v>0.24</v>
      </c>
      <c r="N16" s="41">
        <v>0.23</v>
      </c>
      <c r="O16" s="41">
        <v>0.22</v>
      </c>
      <c r="P16" s="39">
        <v>0.23</v>
      </c>
      <c r="Q16" s="41">
        <v>0.13</v>
      </c>
      <c r="R16" s="41">
        <v>0.13</v>
      </c>
      <c r="S16" s="41">
        <v>0.56999999999999995</v>
      </c>
      <c r="T16" s="41">
        <v>0.4</v>
      </c>
      <c r="U16" s="41">
        <v>0.4</v>
      </c>
      <c r="V16" s="41">
        <v>0.51</v>
      </c>
      <c r="W16" s="41">
        <v>0.33</v>
      </c>
      <c r="X16" s="41">
        <v>0.69</v>
      </c>
      <c r="Y16" s="41">
        <v>0.52</v>
      </c>
      <c r="Z16" s="41">
        <v>0.39</v>
      </c>
      <c r="AA16" s="39">
        <v>0.23</v>
      </c>
      <c r="AB16" s="41">
        <v>0.21</v>
      </c>
      <c r="AC16" s="41">
        <v>0.23</v>
      </c>
      <c r="AD16" s="41">
        <v>0.32</v>
      </c>
      <c r="AE16" s="39">
        <v>0.23</v>
      </c>
      <c r="AF16" s="41">
        <v>0</v>
      </c>
      <c r="AG16" s="41">
        <v>0</v>
      </c>
      <c r="AH16" s="41">
        <v>1</v>
      </c>
      <c r="AI16" s="41">
        <v>0</v>
      </c>
      <c r="AJ16" s="39">
        <v>0.23</v>
      </c>
      <c r="AK16" s="41">
        <v>0.24</v>
      </c>
      <c r="AL16" s="41">
        <v>0.22</v>
      </c>
      <c r="AM16" s="41">
        <v>0.23</v>
      </c>
      <c r="AN16" s="41">
        <v>0.26</v>
      </c>
      <c r="AO16" s="41">
        <v>0.26</v>
      </c>
      <c r="AP16" s="41">
        <v>0.2</v>
      </c>
      <c r="AQ16" s="41">
        <v>0.2</v>
      </c>
      <c r="AR16" s="39">
        <v>0.23</v>
      </c>
      <c r="AS16" s="41">
        <v>0.18</v>
      </c>
      <c r="AT16" s="41">
        <v>0.16</v>
      </c>
      <c r="AU16" s="41">
        <v>0.48</v>
      </c>
      <c r="AV16" s="41">
        <v>0.39</v>
      </c>
      <c r="AW16" s="41">
        <v>0.42</v>
      </c>
      <c r="AX16" s="41">
        <v>0.47</v>
      </c>
      <c r="AY16" s="41">
        <v>0.3</v>
      </c>
      <c r="AZ16" s="41">
        <v>0.34</v>
      </c>
      <c r="BA16" s="41">
        <v>0.43</v>
      </c>
      <c r="BB16" s="41">
        <v>0.21</v>
      </c>
      <c r="BC16" s="41">
        <v>0.23</v>
      </c>
    </row>
    <row r="17" spans="1:55" x14ac:dyDescent="0.2">
      <c r="A17" s="5" t="s">
        <v>106</v>
      </c>
      <c r="B17" s="36">
        <v>170</v>
      </c>
      <c r="C17" s="36">
        <v>58</v>
      </c>
      <c r="D17" s="36">
        <v>112</v>
      </c>
      <c r="E17" s="36">
        <v>170</v>
      </c>
      <c r="F17" s="36">
        <v>63</v>
      </c>
      <c r="G17" s="36">
        <v>35</v>
      </c>
      <c r="H17" s="36">
        <v>28</v>
      </c>
      <c r="I17" s="36">
        <v>17</v>
      </c>
      <c r="J17" s="36">
        <v>27</v>
      </c>
      <c r="K17" s="36">
        <v>170</v>
      </c>
      <c r="L17" s="36">
        <v>134</v>
      </c>
      <c r="M17" s="36">
        <v>22</v>
      </c>
      <c r="N17" s="36">
        <v>10</v>
      </c>
      <c r="O17" s="36">
        <v>4</v>
      </c>
      <c r="P17" s="36">
        <v>166</v>
      </c>
      <c r="Q17" s="36">
        <v>16</v>
      </c>
      <c r="R17" s="36">
        <v>39</v>
      </c>
      <c r="S17" s="36">
        <v>10</v>
      </c>
      <c r="T17" s="36">
        <v>4</v>
      </c>
      <c r="U17" s="36">
        <v>5</v>
      </c>
      <c r="V17" s="36">
        <v>1</v>
      </c>
      <c r="W17" s="36">
        <v>3</v>
      </c>
      <c r="X17" s="36">
        <v>1</v>
      </c>
      <c r="Y17" s="36">
        <v>22</v>
      </c>
      <c r="Z17" s="36">
        <v>66</v>
      </c>
      <c r="AA17" s="36">
        <v>170</v>
      </c>
      <c r="AB17" s="36">
        <v>57</v>
      </c>
      <c r="AC17" s="36">
        <v>70</v>
      </c>
      <c r="AD17" s="36">
        <v>43</v>
      </c>
      <c r="AE17" s="36">
        <v>170</v>
      </c>
      <c r="AF17" s="36">
        <v>0</v>
      </c>
      <c r="AG17" s="36">
        <v>0</v>
      </c>
      <c r="AH17" s="36">
        <v>0</v>
      </c>
      <c r="AI17" s="36">
        <v>170</v>
      </c>
      <c r="AJ17" s="36">
        <v>170</v>
      </c>
      <c r="AK17" s="36">
        <v>39</v>
      </c>
      <c r="AL17" s="36">
        <v>32</v>
      </c>
      <c r="AM17" s="36">
        <v>17</v>
      </c>
      <c r="AN17" s="36">
        <v>20</v>
      </c>
      <c r="AO17" s="36">
        <v>12</v>
      </c>
      <c r="AP17" s="36">
        <v>16</v>
      </c>
      <c r="AQ17" s="36">
        <v>34</v>
      </c>
      <c r="AR17" s="36">
        <v>166</v>
      </c>
      <c r="AS17" s="36">
        <v>37</v>
      </c>
      <c r="AT17" s="36">
        <v>45</v>
      </c>
      <c r="AU17" s="36">
        <v>17</v>
      </c>
      <c r="AV17" s="36">
        <v>4</v>
      </c>
      <c r="AW17" s="36">
        <v>0</v>
      </c>
      <c r="AX17" s="36">
        <v>3</v>
      </c>
      <c r="AY17" s="36">
        <v>3</v>
      </c>
      <c r="AZ17" s="36">
        <v>1</v>
      </c>
      <c r="BA17" s="36">
        <v>32</v>
      </c>
      <c r="BB17" s="36">
        <v>6</v>
      </c>
      <c r="BC17" s="36">
        <v>18</v>
      </c>
    </row>
    <row r="18" spans="1:55" x14ac:dyDescent="0.2">
      <c r="A18" s="5"/>
      <c r="B18" s="36">
        <v>161</v>
      </c>
      <c r="C18" s="36" t="s">
        <v>0</v>
      </c>
      <c r="D18" s="36" t="s">
        <v>0</v>
      </c>
      <c r="E18" s="36">
        <v>161</v>
      </c>
      <c r="F18" s="36" t="s">
        <v>0</v>
      </c>
      <c r="G18" s="36" t="s">
        <v>0</v>
      </c>
      <c r="H18" s="36" t="s">
        <v>0</v>
      </c>
      <c r="I18" s="36" t="s">
        <v>0</v>
      </c>
      <c r="J18" s="36" t="s">
        <v>0</v>
      </c>
      <c r="K18" s="36">
        <v>161</v>
      </c>
      <c r="L18" s="36" t="s">
        <v>0</v>
      </c>
      <c r="M18" s="36" t="s">
        <v>0</v>
      </c>
      <c r="N18" s="36" t="s">
        <v>0</v>
      </c>
      <c r="O18" s="36" t="s">
        <v>0</v>
      </c>
      <c r="P18" s="36">
        <v>156</v>
      </c>
      <c r="Q18" s="36" t="s">
        <v>0</v>
      </c>
      <c r="R18" s="36" t="s">
        <v>0</v>
      </c>
      <c r="S18" s="36" t="s">
        <v>0</v>
      </c>
      <c r="T18" s="36" t="s">
        <v>0</v>
      </c>
      <c r="U18" s="36" t="s">
        <v>0</v>
      </c>
      <c r="V18" s="36" t="s">
        <v>0</v>
      </c>
      <c r="W18" s="36" t="s">
        <v>0</v>
      </c>
      <c r="X18" s="36" t="s">
        <v>0</v>
      </c>
      <c r="Y18" s="36" t="s">
        <v>0</v>
      </c>
      <c r="Z18" s="36" t="s">
        <v>0</v>
      </c>
      <c r="AA18" s="36">
        <v>161</v>
      </c>
      <c r="AB18" s="36" t="s">
        <v>0</v>
      </c>
      <c r="AC18" s="36" t="s">
        <v>0</v>
      </c>
      <c r="AD18" s="36" t="s">
        <v>0</v>
      </c>
      <c r="AE18" s="36">
        <v>161</v>
      </c>
      <c r="AF18" s="36" t="s">
        <v>0</v>
      </c>
      <c r="AG18" s="36" t="s">
        <v>0</v>
      </c>
      <c r="AH18" s="36" t="s">
        <v>0</v>
      </c>
      <c r="AI18" s="36" t="s">
        <v>0</v>
      </c>
      <c r="AJ18" s="36">
        <v>161</v>
      </c>
      <c r="AK18" s="36" t="s">
        <v>0</v>
      </c>
      <c r="AL18" s="36" t="s">
        <v>0</v>
      </c>
      <c r="AM18" s="36" t="s">
        <v>0</v>
      </c>
      <c r="AN18" s="36" t="s">
        <v>0</v>
      </c>
      <c r="AO18" s="36" t="s">
        <v>0</v>
      </c>
      <c r="AP18" s="36" t="s">
        <v>0</v>
      </c>
      <c r="AQ18" s="36" t="s">
        <v>0</v>
      </c>
      <c r="AR18" s="36">
        <v>156</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0.08</v>
      </c>
      <c r="C19" s="41">
        <v>0.06</v>
      </c>
      <c r="D19" s="41">
        <v>0.11</v>
      </c>
      <c r="E19" s="39">
        <v>0.08</v>
      </c>
      <c r="F19" s="41">
        <v>0.11</v>
      </c>
      <c r="G19" s="41">
        <v>0.11</v>
      </c>
      <c r="H19" s="41">
        <v>0.08</v>
      </c>
      <c r="I19" s="41">
        <v>0.06</v>
      </c>
      <c r="J19" s="41">
        <v>0.06</v>
      </c>
      <c r="K19" s="39">
        <v>0.08</v>
      </c>
      <c r="L19" s="41">
        <v>0.08</v>
      </c>
      <c r="M19" s="41">
        <v>0.13</v>
      </c>
      <c r="N19" s="41">
        <v>0.1</v>
      </c>
      <c r="O19" s="41">
        <v>0.08</v>
      </c>
      <c r="P19" s="39">
        <v>0.08</v>
      </c>
      <c r="Q19" s="41">
        <v>0.03</v>
      </c>
      <c r="R19" s="41">
        <v>0.05</v>
      </c>
      <c r="S19" s="41">
        <v>0.12</v>
      </c>
      <c r="T19" s="41">
        <v>0.05</v>
      </c>
      <c r="U19" s="41">
        <v>0.09</v>
      </c>
      <c r="V19" s="41">
        <v>0.1</v>
      </c>
      <c r="W19" s="41">
        <v>0.09</v>
      </c>
      <c r="X19" s="41">
        <v>0.09</v>
      </c>
      <c r="Y19" s="41">
        <v>0.2</v>
      </c>
      <c r="Z19" s="41">
        <v>0.31</v>
      </c>
      <c r="AA19" s="39">
        <v>0.08</v>
      </c>
      <c r="AB19" s="41">
        <v>7.0000000000000007E-2</v>
      </c>
      <c r="AC19" s="41">
        <v>0.08</v>
      </c>
      <c r="AD19" s="41">
        <v>0.21</v>
      </c>
      <c r="AE19" s="39">
        <v>0.08</v>
      </c>
      <c r="AF19" s="41">
        <v>0</v>
      </c>
      <c r="AG19" s="41">
        <v>0</v>
      </c>
      <c r="AH19" s="41">
        <v>0</v>
      </c>
      <c r="AI19" s="41">
        <v>1</v>
      </c>
      <c r="AJ19" s="39">
        <v>0.08</v>
      </c>
      <c r="AK19" s="41">
        <v>0.08</v>
      </c>
      <c r="AL19" s="41">
        <v>0.13</v>
      </c>
      <c r="AM19" s="41">
        <v>0.06</v>
      </c>
      <c r="AN19" s="41">
        <v>0.1</v>
      </c>
      <c r="AO19" s="41">
        <v>0.05</v>
      </c>
      <c r="AP19" s="41">
        <v>0.06</v>
      </c>
      <c r="AQ19" s="41">
        <v>0.12</v>
      </c>
      <c r="AR19" s="39">
        <v>0.08</v>
      </c>
      <c r="AS19" s="41">
        <v>0.05</v>
      </c>
      <c r="AT19" s="41">
        <v>0.06</v>
      </c>
      <c r="AU19" s="41">
        <v>0.13</v>
      </c>
      <c r="AV19" s="41">
        <v>0.08</v>
      </c>
      <c r="AW19" s="41">
        <v>0</v>
      </c>
      <c r="AX19" s="41">
        <v>0.08</v>
      </c>
      <c r="AY19" s="41">
        <v>0.09</v>
      </c>
      <c r="AZ19" s="41">
        <v>0.12</v>
      </c>
      <c r="BA19" s="41">
        <v>0.19</v>
      </c>
      <c r="BB19" s="41">
        <v>0.46</v>
      </c>
      <c r="BC19" s="41">
        <v>0.5</v>
      </c>
    </row>
    <row r="20" spans="1:55" x14ac:dyDescent="0.2">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row>
    <row r="21" spans="1:55" ht="12.75" x14ac:dyDescent="0.2">
      <c r="A21" s="35" t="s">
        <v>218</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row>
    <row r="22" spans="1:55" s="40" customFormat="1" x14ac:dyDescent="0.2"/>
    <row r="23" spans="1:55" x14ac:dyDescent="0.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x14ac:dyDescent="0.2">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1:55" s="40" customFormat="1" x14ac:dyDescent="0.2"/>
    <row r="26" spans="1: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x14ac:dyDescent="0.2">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0" customFormat="1" x14ac:dyDescent="0.2"/>
    <row r="29" spans="1: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x14ac:dyDescent="0.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6">
    <mergeCell ref="A14:A16"/>
    <mergeCell ref="A17:A19"/>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AJ8" activePane="bottomRight" state="frozen"/>
      <selection sqref="A1:A2"/>
      <selection pane="topRight" sqref="A1:A2"/>
      <selection pane="bottomLeft" sqref="A1:A2"/>
      <selection pane="bottomRight" activeCell="AO29" sqref="AO29"/>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121</v>
      </c>
      <c r="AA2" s="10" t="s">
        <v>11</v>
      </c>
      <c r="AB2" s="9" t="s">
        <v>33</v>
      </c>
      <c r="AC2" s="9" t="s">
        <v>34</v>
      </c>
      <c r="AD2" s="9" t="s">
        <v>35</v>
      </c>
      <c r="AE2" s="10" t="s">
        <v>11</v>
      </c>
      <c r="AF2" s="9" t="s">
        <v>36</v>
      </c>
      <c r="AG2" s="9" t="s">
        <v>37</v>
      </c>
      <c r="AH2" s="9" t="s">
        <v>38</v>
      </c>
      <c r="AI2" s="9" t="s">
        <v>122</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123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124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125</v>
      </c>
      <c r="B8" s="36">
        <v>496</v>
      </c>
      <c r="C8" s="36">
        <v>226</v>
      </c>
      <c r="D8" s="36">
        <v>270</v>
      </c>
      <c r="E8" s="36">
        <v>496</v>
      </c>
      <c r="F8" s="36">
        <v>112</v>
      </c>
      <c r="G8" s="36">
        <v>62</v>
      </c>
      <c r="H8" s="36">
        <v>82</v>
      </c>
      <c r="I8" s="36">
        <v>70</v>
      </c>
      <c r="J8" s="36">
        <v>170</v>
      </c>
      <c r="K8" s="36">
        <v>496</v>
      </c>
      <c r="L8" s="36">
        <v>424</v>
      </c>
      <c r="M8" s="36">
        <v>29</v>
      </c>
      <c r="N8" s="36">
        <v>26</v>
      </c>
      <c r="O8" s="36">
        <v>17</v>
      </c>
      <c r="P8" s="36">
        <v>479</v>
      </c>
      <c r="Q8" s="36">
        <v>377</v>
      </c>
      <c r="R8" s="36">
        <v>31</v>
      </c>
      <c r="S8" s="36">
        <v>3</v>
      </c>
      <c r="T8" s="36">
        <v>29</v>
      </c>
      <c r="U8" s="36">
        <v>3</v>
      </c>
      <c r="V8" s="36">
        <v>1</v>
      </c>
      <c r="W8" s="36">
        <v>2</v>
      </c>
      <c r="X8" s="36">
        <v>1</v>
      </c>
      <c r="Y8" s="36">
        <v>11</v>
      </c>
      <c r="Z8" s="36">
        <v>22</v>
      </c>
      <c r="AA8" s="36">
        <v>496</v>
      </c>
      <c r="AB8" s="36">
        <v>148</v>
      </c>
      <c r="AC8" s="36">
        <v>326</v>
      </c>
      <c r="AD8" s="36">
        <v>21</v>
      </c>
      <c r="AE8" s="36">
        <v>496</v>
      </c>
      <c r="AF8" s="36">
        <v>459</v>
      </c>
      <c r="AG8" s="36">
        <v>21</v>
      </c>
      <c r="AH8" s="36">
        <v>8</v>
      </c>
      <c r="AI8" s="36">
        <v>8</v>
      </c>
      <c r="AJ8" s="36">
        <v>496</v>
      </c>
      <c r="AK8" s="36">
        <v>100</v>
      </c>
      <c r="AL8" s="36">
        <v>48</v>
      </c>
      <c r="AM8" s="36">
        <v>76</v>
      </c>
      <c r="AN8" s="36">
        <v>46</v>
      </c>
      <c r="AO8" s="36">
        <v>74</v>
      </c>
      <c r="AP8" s="36">
        <v>105</v>
      </c>
      <c r="AQ8" s="36">
        <v>47</v>
      </c>
      <c r="AR8" s="36">
        <v>479</v>
      </c>
      <c r="AS8" s="36">
        <v>406</v>
      </c>
      <c r="AT8" s="36">
        <v>29</v>
      </c>
      <c r="AU8" s="36">
        <v>9</v>
      </c>
      <c r="AV8" s="36">
        <v>2</v>
      </c>
      <c r="AW8" s="36">
        <v>2</v>
      </c>
      <c r="AX8" s="36">
        <v>7</v>
      </c>
      <c r="AY8" s="36">
        <v>5</v>
      </c>
      <c r="AZ8" s="36">
        <v>0</v>
      </c>
      <c r="BA8" s="36">
        <v>14</v>
      </c>
      <c r="BB8" s="36">
        <v>1</v>
      </c>
      <c r="BC8" s="36">
        <v>4</v>
      </c>
    </row>
    <row r="9" spans="1:55" x14ac:dyDescent="0.2">
      <c r="A9" s="5"/>
      <c r="B9" s="36">
        <v>466</v>
      </c>
      <c r="C9" s="36" t="s">
        <v>0</v>
      </c>
      <c r="D9" s="36" t="s">
        <v>0</v>
      </c>
      <c r="E9" s="36">
        <v>466</v>
      </c>
      <c r="F9" s="36" t="s">
        <v>0</v>
      </c>
      <c r="G9" s="36" t="s">
        <v>0</v>
      </c>
      <c r="H9" s="36" t="s">
        <v>0</v>
      </c>
      <c r="I9" s="36" t="s">
        <v>0</v>
      </c>
      <c r="J9" s="36" t="s">
        <v>0</v>
      </c>
      <c r="K9" s="36">
        <v>466</v>
      </c>
      <c r="L9" s="36" t="s">
        <v>0</v>
      </c>
      <c r="M9" s="36" t="s">
        <v>0</v>
      </c>
      <c r="N9" s="36" t="s">
        <v>0</v>
      </c>
      <c r="O9" s="36" t="s">
        <v>0</v>
      </c>
      <c r="P9" s="36">
        <v>445</v>
      </c>
      <c r="Q9" s="36" t="s">
        <v>0</v>
      </c>
      <c r="R9" s="36" t="s">
        <v>0</v>
      </c>
      <c r="S9" s="36" t="s">
        <v>0</v>
      </c>
      <c r="T9" s="36" t="s">
        <v>0</v>
      </c>
      <c r="U9" s="36" t="s">
        <v>0</v>
      </c>
      <c r="V9" s="36" t="s">
        <v>0</v>
      </c>
      <c r="W9" s="36" t="s">
        <v>0</v>
      </c>
      <c r="X9" s="36" t="s">
        <v>0</v>
      </c>
      <c r="Y9" s="36" t="s">
        <v>0</v>
      </c>
      <c r="Z9" s="36" t="s">
        <v>0</v>
      </c>
      <c r="AA9" s="36">
        <v>466</v>
      </c>
      <c r="AB9" s="36" t="s">
        <v>0</v>
      </c>
      <c r="AC9" s="36" t="s">
        <v>0</v>
      </c>
      <c r="AD9" s="36" t="s">
        <v>0</v>
      </c>
      <c r="AE9" s="36">
        <v>466</v>
      </c>
      <c r="AF9" s="36" t="s">
        <v>0</v>
      </c>
      <c r="AG9" s="36" t="s">
        <v>0</v>
      </c>
      <c r="AH9" s="36" t="s">
        <v>0</v>
      </c>
      <c r="AI9" s="36" t="s">
        <v>0</v>
      </c>
      <c r="AJ9" s="36">
        <v>466</v>
      </c>
      <c r="AK9" s="36" t="s">
        <v>0</v>
      </c>
      <c r="AL9" s="36" t="s">
        <v>0</v>
      </c>
      <c r="AM9" s="36" t="s">
        <v>0</v>
      </c>
      <c r="AN9" s="36" t="s">
        <v>0</v>
      </c>
      <c r="AO9" s="36" t="s">
        <v>0</v>
      </c>
      <c r="AP9" s="36" t="s">
        <v>0</v>
      </c>
      <c r="AQ9" s="36" t="s">
        <v>0</v>
      </c>
      <c r="AR9" s="36">
        <v>445</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0.25</v>
      </c>
      <c r="C10" s="41">
        <v>0.23</v>
      </c>
      <c r="D10" s="41">
        <v>0.26</v>
      </c>
      <c r="E10" s="39">
        <v>0.25</v>
      </c>
      <c r="F10" s="41">
        <v>0.19</v>
      </c>
      <c r="G10" s="41">
        <v>0.19</v>
      </c>
      <c r="H10" s="41">
        <v>0.23</v>
      </c>
      <c r="I10" s="41">
        <v>0.24</v>
      </c>
      <c r="J10" s="41">
        <v>0.37</v>
      </c>
      <c r="K10" s="39">
        <v>0.25</v>
      </c>
      <c r="L10" s="41">
        <v>0.25</v>
      </c>
      <c r="M10" s="41">
        <v>0.17</v>
      </c>
      <c r="N10" s="41">
        <v>0.27</v>
      </c>
      <c r="O10" s="41">
        <v>0.3</v>
      </c>
      <c r="P10" s="39">
        <v>0.25</v>
      </c>
      <c r="Q10" s="41">
        <v>0.61</v>
      </c>
      <c r="R10" s="41">
        <v>0.04</v>
      </c>
      <c r="S10" s="41">
        <v>0.04</v>
      </c>
      <c r="T10" s="41">
        <v>0.33</v>
      </c>
      <c r="U10" s="41">
        <v>0.05</v>
      </c>
      <c r="V10" s="41">
        <v>0.11</v>
      </c>
      <c r="W10" s="41">
        <v>7.0000000000000007E-2</v>
      </c>
      <c r="X10" s="41">
        <v>0.1</v>
      </c>
      <c r="Y10" s="41">
        <v>0.1</v>
      </c>
      <c r="Z10" s="41">
        <v>0.1</v>
      </c>
      <c r="AA10" s="39">
        <v>0.25</v>
      </c>
      <c r="AB10" s="41">
        <v>0.17</v>
      </c>
      <c r="AC10" s="41">
        <v>0.35</v>
      </c>
      <c r="AD10" s="41">
        <v>0.11</v>
      </c>
      <c r="AE10" s="39">
        <v>0.25</v>
      </c>
      <c r="AF10" s="41">
        <v>0.65</v>
      </c>
      <c r="AG10" s="41">
        <v>0.03</v>
      </c>
      <c r="AH10" s="41">
        <v>0.02</v>
      </c>
      <c r="AI10" s="41">
        <v>0.05</v>
      </c>
      <c r="AJ10" s="39">
        <v>0.25</v>
      </c>
      <c r="AK10" s="41">
        <v>0.21</v>
      </c>
      <c r="AL10" s="41">
        <v>0.19</v>
      </c>
      <c r="AM10" s="41">
        <v>0.25</v>
      </c>
      <c r="AN10" s="41">
        <v>0.22</v>
      </c>
      <c r="AO10" s="41">
        <v>0.33</v>
      </c>
      <c r="AP10" s="41">
        <v>0.39</v>
      </c>
      <c r="AQ10" s="41">
        <v>0.17</v>
      </c>
      <c r="AR10" s="39">
        <v>0.25</v>
      </c>
      <c r="AS10" s="41">
        <v>0.54</v>
      </c>
      <c r="AT10" s="41">
        <v>0.04</v>
      </c>
      <c r="AU10" s="41">
        <v>7.0000000000000007E-2</v>
      </c>
      <c r="AV10" s="41">
        <v>0.03</v>
      </c>
      <c r="AW10" s="41">
        <v>0.26</v>
      </c>
      <c r="AX10" s="41">
        <v>0.21</v>
      </c>
      <c r="AY10" s="41">
        <v>0.17</v>
      </c>
      <c r="AZ10" s="41">
        <v>0.04</v>
      </c>
      <c r="BA10" s="41">
        <v>0.08</v>
      </c>
      <c r="BB10" s="41">
        <v>0.09</v>
      </c>
      <c r="BC10" s="41">
        <v>0.1</v>
      </c>
    </row>
    <row r="11" spans="1:55" x14ac:dyDescent="0.2">
      <c r="A11" s="5" t="s">
        <v>126</v>
      </c>
      <c r="B11" s="36">
        <v>472</v>
      </c>
      <c r="C11" s="36">
        <v>260</v>
      </c>
      <c r="D11" s="36">
        <v>212</v>
      </c>
      <c r="E11" s="36">
        <v>472</v>
      </c>
      <c r="F11" s="36">
        <v>88</v>
      </c>
      <c r="G11" s="36">
        <v>56</v>
      </c>
      <c r="H11" s="36">
        <v>85</v>
      </c>
      <c r="I11" s="36">
        <v>96</v>
      </c>
      <c r="J11" s="36">
        <v>148</v>
      </c>
      <c r="K11" s="36">
        <v>472</v>
      </c>
      <c r="L11" s="36">
        <v>408</v>
      </c>
      <c r="M11" s="36">
        <v>25</v>
      </c>
      <c r="N11" s="36">
        <v>26</v>
      </c>
      <c r="O11" s="36">
        <v>14</v>
      </c>
      <c r="P11" s="36">
        <v>459</v>
      </c>
      <c r="Q11" s="36">
        <v>217</v>
      </c>
      <c r="R11" s="36">
        <v>59</v>
      </c>
      <c r="S11" s="36">
        <v>30</v>
      </c>
      <c r="T11" s="36">
        <v>42</v>
      </c>
      <c r="U11" s="36">
        <v>3</v>
      </c>
      <c r="V11" s="36">
        <v>3</v>
      </c>
      <c r="W11" s="36">
        <v>6</v>
      </c>
      <c r="X11" s="36">
        <v>4</v>
      </c>
      <c r="Y11" s="36">
        <v>21</v>
      </c>
      <c r="Z11" s="36">
        <v>75</v>
      </c>
      <c r="AA11" s="36">
        <v>472</v>
      </c>
      <c r="AB11" s="36">
        <v>160</v>
      </c>
      <c r="AC11" s="36">
        <v>285</v>
      </c>
      <c r="AD11" s="36">
        <v>27</v>
      </c>
      <c r="AE11" s="36">
        <v>472</v>
      </c>
      <c r="AF11" s="36">
        <v>210</v>
      </c>
      <c r="AG11" s="36">
        <v>31</v>
      </c>
      <c r="AH11" s="36">
        <v>204</v>
      </c>
      <c r="AI11" s="36">
        <v>27</v>
      </c>
      <c r="AJ11" s="36">
        <v>472</v>
      </c>
      <c r="AK11" s="36">
        <v>91</v>
      </c>
      <c r="AL11" s="36">
        <v>39</v>
      </c>
      <c r="AM11" s="36">
        <v>94</v>
      </c>
      <c r="AN11" s="36">
        <v>55</v>
      </c>
      <c r="AO11" s="36">
        <v>82</v>
      </c>
      <c r="AP11" s="36">
        <v>69</v>
      </c>
      <c r="AQ11" s="36">
        <v>43</v>
      </c>
      <c r="AR11" s="36">
        <v>459</v>
      </c>
      <c r="AS11" s="36">
        <v>286</v>
      </c>
      <c r="AT11" s="36">
        <v>59</v>
      </c>
      <c r="AU11" s="36">
        <v>36</v>
      </c>
      <c r="AV11" s="36">
        <v>3</v>
      </c>
      <c r="AW11" s="36">
        <v>5</v>
      </c>
      <c r="AX11" s="36">
        <v>14</v>
      </c>
      <c r="AY11" s="36">
        <v>7</v>
      </c>
      <c r="AZ11" s="36">
        <v>4</v>
      </c>
      <c r="BA11" s="36">
        <v>37</v>
      </c>
      <c r="BB11" s="36">
        <v>1</v>
      </c>
      <c r="BC11" s="36">
        <v>5</v>
      </c>
    </row>
    <row r="12" spans="1:55" x14ac:dyDescent="0.2">
      <c r="A12" s="5"/>
      <c r="B12" s="36">
        <v>491</v>
      </c>
      <c r="C12" s="36" t="s">
        <v>0</v>
      </c>
      <c r="D12" s="36" t="s">
        <v>0</v>
      </c>
      <c r="E12" s="36">
        <v>491</v>
      </c>
      <c r="F12" s="36" t="s">
        <v>0</v>
      </c>
      <c r="G12" s="36" t="s">
        <v>0</v>
      </c>
      <c r="H12" s="36" t="s">
        <v>0</v>
      </c>
      <c r="I12" s="36" t="s">
        <v>0</v>
      </c>
      <c r="J12" s="36" t="s">
        <v>0</v>
      </c>
      <c r="K12" s="36">
        <v>491</v>
      </c>
      <c r="L12" s="36" t="s">
        <v>0</v>
      </c>
      <c r="M12" s="36" t="s">
        <v>0</v>
      </c>
      <c r="N12" s="36" t="s">
        <v>0</v>
      </c>
      <c r="O12" s="36" t="s">
        <v>0</v>
      </c>
      <c r="P12" s="36">
        <v>472</v>
      </c>
      <c r="Q12" s="36" t="s">
        <v>0</v>
      </c>
      <c r="R12" s="36" t="s">
        <v>0</v>
      </c>
      <c r="S12" s="36" t="s">
        <v>0</v>
      </c>
      <c r="T12" s="36" t="s">
        <v>0</v>
      </c>
      <c r="U12" s="36" t="s">
        <v>0</v>
      </c>
      <c r="V12" s="36" t="s">
        <v>0</v>
      </c>
      <c r="W12" s="36" t="s">
        <v>0</v>
      </c>
      <c r="X12" s="36" t="s">
        <v>0</v>
      </c>
      <c r="Y12" s="36" t="s">
        <v>0</v>
      </c>
      <c r="Z12" s="36" t="s">
        <v>0</v>
      </c>
      <c r="AA12" s="36">
        <v>491</v>
      </c>
      <c r="AB12" s="36" t="s">
        <v>0</v>
      </c>
      <c r="AC12" s="36" t="s">
        <v>0</v>
      </c>
      <c r="AD12" s="36" t="s">
        <v>0</v>
      </c>
      <c r="AE12" s="36">
        <v>491</v>
      </c>
      <c r="AF12" s="36" t="s">
        <v>0</v>
      </c>
      <c r="AG12" s="36" t="s">
        <v>0</v>
      </c>
      <c r="AH12" s="36" t="s">
        <v>0</v>
      </c>
      <c r="AI12" s="36" t="s">
        <v>0</v>
      </c>
      <c r="AJ12" s="36">
        <v>491</v>
      </c>
      <c r="AK12" s="36" t="s">
        <v>0</v>
      </c>
      <c r="AL12" s="36" t="s">
        <v>0</v>
      </c>
      <c r="AM12" s="36" t="s">
        <v>0</v>
      </c>
      <c r="AN12" s="36" t="s">
        <v>0</v>
      </c>
      <c r="AO12" s="36" t="s">
        <v>0</v>
      </c>
      <c r="AP12" s="36" t="s">
        <v>0</v>
      </c>
      <c r="AQ12" s="36" t="s">
        <v>0</v>
      </c>
      <c r="AR12" s="36">
        <v>472</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0.23</v>
      </c>
      <c r="C13" s="41">
        <v>0.27</v>
      </c>
      <c r="D13" s="41">
        <v>0.21</v>
      </c>
      <c r="E13" s="39">
        <v>0.23</v>
      </c>
      <c r="F13" s="41">
        <v>0.15</v>
      </c>
      <c r="G13" s="41">
        <v>0.17</v>
      </c>
      <c r="H13" s="41">
        <v>0.24</v>
      </c>
      <c r="I13" s="41">
        <v>0.32</v>
      </c>
      <c r="J13" s="41">
        <v>0.32</v>
      </c>
      <c r="K13" s="39">
        <v>0.23</v>
      </c>
      <c r="L13" s="41">
        <v>0.24</v>
      </c>
      <c r="M13" s="41">
        <v>0.14000000000000001</v>
      </c>
      <c r="N13" s="41">
        <v>0.27</v>
      </c>
      <c r="O13" s="41">
        <v>0.25</v>
      </c>
      <c r="P13" s="39">
        <v>0.23</v>
      </c>
      <c r="Q13" s="41">
        <v>0.35</v>
      </c>
      <c r="R13" s="41">
        <v>0.08</v>
      </c>
      <c r="S13" s="41">
        <v>0.36</v>
      </c>
      <c r="T13" s="41">
        <v>0.47</v>
      </c>
      <c r="U13" s="41">
        <v>0.05</v>
      </c>
      <c r="V13" s="41">
        <v>0.35</v>
      </c>
      <c r="W13" s="41">
        <v>0.17</v>
      </c>
      <c r="X13" s="41">
        <v>0.52</v>
      </c>
      <c r="Y13" s="41">
        <v>0.19</v>
      </c>
      <c r="Z13" s="41">
        <v>0.35</v>
      </c>
      <c r="AA13" s="39">
        <v>0.23</v>
      </c>
      <c r="AB13" s="41">
        <v>0.18</v>
      </c>
      <c r="AC13" s="41">
        <v>0.3</v>
      </c>
      <c r="AD13" s="41">
        <v>0.13</v>
      </c>
      <c r="AE13" s="39">
        <v>0.23</v>
      </c>
      <c r="AF13" s="41">
        <v>0.3</v>
      </c>
      <c r="AG13" s="41">
        <v>0.05</v>
      </c>
      <c r="AH13" s="41">
        <v>0.45</v>
      </c>
      <c r="AI13" s="41">
        <v>0.16</v>
      </c>
      <c r="AJ13" s="39">
        <v>0.23</v>
      </c>
      <c r="AK13" s="41">
        <v>0.19</v>
      </c>
      <c r="AL13" s="41">
        <v>0.15</v>
      </c>
      <c r="AM13" s="41">
        <v>0.31</v>
      </c>
      <c r="AN13" s="41">
        <v>0.27</v>
      </c>
      <c r="AO13" s="41">
        <v>0.36</v>
      </c>
      <c r="AP13" s="41">
        <v>0.26</v>
      </c>
      <c r="AQ13" s="41">
        <v>0.15</v>
      </c>
      <c r="AR13" s="39">
        <v>0.23</v>
      </c>
      <c r="AS13" s="41">
        <v>0.38</v>
      </c>
      <c r="AT13" s="41">
        <v>0.08</v>
      </c>
      <c r="AU13" s="41">
        <v>0.27</v>
      </c>
      <c r="AV13" s="41">
        <v>0.06</v>
      </c>
      <c r="AW13" s="41">
        <v>0.5</v>
      </c>
      <c r="AX13" s="41">
        <v>0.44</v>
      </c>
      <c r="AY13" s="41">
        <v>0.25</v>
      </c>
      <c r="AZ13" s="41">
        <v>0.36</v>
      </c>
      <c r="BA13" s="41">
        <v>0.22</v>
      </c>
      <c r="BB13" s="41">
        <v>0.08</v>
      </c>
      <c r="BC13" s="41">
        <v>0.13</v>
      </c>
    </row>
    <row r="14" spans="1:55" x14ac:dyDescent="0.2">
      <c r="A14" s="5" t="s">
        <v>127</v>
      </c>
      <c r="B14" s="36">
        <v>766</v>
      </c>
      <c r="C14" s="36">
        <v>373</v>
      </c>
      <c r="D14" s="36">
        <v>393</v>
      </c>
      <c r="E14" s="36">
        <v>766</v>
      </c>
      <c r="F14" s="36">
        <v>274</v>
      </c>
      <c r="G14" s="36">
        <v>146</v>
      </c>
      <c r="H14" s="36">
        <v>141</v>
      </c>
      <c r="I14" s="36">
        <v>99</v>
      </c>
      <c r="J14" s="36">
        <v>105</v>
      </c>
      <c r="K14" s="36">
        <v>766</v>
      </c>
      <c r="L14" s="36">
        <v>631</v>
      </c>
      <c r="M14" s="36">
        <v>83</v>
      </c>
      <c r="N14" s="36" t="s">
        <v>243</v>
      </c>
      <c r="O14" s="36">
        <v>17</v>
      </c>
      <c r="P14" s="36">
        <v>749</v>
      </c>
      <c r="Q14" s="36">
        <v>6</v>
      </c>
      <c r="R14" s="36">
        <v>584</v>
      </c>
      <c r="S14" s="36">
        <v>33</v>
      </c>
      <c r="T14" s="36">
        <v>6</v>
      </c>
      <c r="U14" s="36">
        <v>36</v>
      </c>
      <c r="V14" s="36">
        <v>3</v>
      </c>
      <c r="W14" s="36">
        <v>23</v>
      </c>
      <c r="X14" s="36">
        <v>3</v>
      </c>
      <c r="Y14" s="36">
        <v>23</v>
      </c>
      <c r="Z14" s="36">
        <v>32</v>
      </c>
      <c r="AA14" s="36">
        <v>766</v>
      </c>
      <c r="AB14" s="36">
        <v>472</v>
      </c>
      <c r="AC14" s="36">
        <v>209</v>
      </c>
      <c r="AD14" s="36">
        <v>84</v>
      </c>
      <c r="AE14" s="36">
        <v>766</v>
      </c>
      <c r="AF14" s="36">
        <v>7</v>
      </c>
      <c r="AG14" s="36">
        <v>608</v>
      </c>
      <c r="AH14" s="36">
        <v>121</v>
      </c>
      <c r="AI14" s="36">
        <v>30</v>
      </c>
      <c r="AJ14" s="36">
        <v>766</v>
      </c>
      <c r="AK14" s="36">
        <v>224</v>
      </c>
      <c r="AL14" s="36">
        <v>113</v>
      </c>
      <c r="AM14" s="36">
        <v>103</v>
      </c>
      <c r="AN14" s="36">
        <v>67</v>
      </c>
      <c r="AO14" s="36">
        <v>52</v>
      </c>
      <c r="AP14" s="36">
        <v>70</v>
      </c>
      <c r="AQ14" s="36">
        <v>138</v>
      </c>
      <c r="AR14" s="36">
        <v>749</v>
      </c>
      <c r="AS14" s="36">
        <v>18</v>
      </c>
      <c r="AT14" s="36">
        <v>553</v>
      </c>
      <c r="AU14" s="36">
        <v>57</v>
      </c>
      <c r="AV14" s="36">
        <v>38</v>
      </c>
      <c r="AW14" s="36">
        <v>2</v>
      </c>
      <c r="AX14" s="36">
        <v>4</v>
      </c>
      <c r="AY14" s="36">
        <v>12</v>
      </c>
      <c r="AZ14" s="36">
        <v>4</v>
      </c>
      <c r="BA14" s="36">
        <v>54</v>
      </c>
      <c r="BB14" s="36">
        <v>4</v>
      </c>
      <c r="BC14" s="36">
        <v>4</v>
      </c>
    </row>
    <row r="15" spans="1:55" x14ac:dyDescent="0.2">
      <c r="A15" s="5"/>
      <c r="B15" s="36">
        <v>789</v>
      </c>
      <c r="C15" s="36" t="s">
        <v>0</v>
      </c>
      <c r="D15" s="36" t="s">
        <v>0</v>
      </c>
      <c r="E15" s="36">
        <v>789</v>
      </c>
      <c r="F15" s="36" t="s">
        <v>0</v>
      </c>
      <c r="G15" s="36" t="s">
        <v>0</v>
      </c>
      <c r="H15" s="36" t="s">
        <v>0</v>
      </c>
      <c r="I15" s="36" t="s">
        <v>0</v>
      </c>
      <c r="J15" s="36" t="s">
        <v>0</v>
      </c>
      <c r="K15" s="36">
        <v>789</v>
      </c>
      <c r="L15" s="36" t="s">
        <v>0</v>
      </c>
      <c r="M15" s="36" t="s">
        <v>0</v>
      </c>
      <c r="N15" s="36" t="s">
        <v>0</v>
      </c>
      <c r="O15" s="36" t="s">
        <v>0</v>
      </c>
      <c r="P15" s="36">
        <v>767</v>
      </c>
      <c r="Q15" s="36" t="s">
        <v>0</v>
      </c>
      <c r="R15" s="36" t="s">
        <v>0</v>
      </c>
      <c r="S15" s="36" t="s">
        <v>0</v>
      </c>
      <c r="T15" s="36" t="s">
        <v>0</v>
      </c>
      <c r="U15" s="36" t="s">
        <v>0</v>
      </c>
      <c r="V15" s="36" t="s">
        <v>0</v>
      </c>
      <c r="W15" s="36" t="s">
        <v>0</v>
      </c>
      <c r="X15" s="36" t="s">
        <v>0</v>
      </c>
      <c r="Y15" s="36" t="s">
        <v>0</v>
      </c>
      <c r="Z15" s="36" t="s">
        <v>0</v>
      </c>
      <c r="AA15" s="36">
        <v>789</v>
      </c>
      <c r="AB15" s="36" t="s">
        <v>0</v>
      </c>
      <c r="AC15" s="36" t="s">
        <v>0</v>
      </c>
      <c r="AD15" s="36" t="s">
        <v>0</v>
      </c>
      <c r="AE15" s="36">
        <v>789</v>
      </c>
      <c r="AF15" s="36" t="s">
        <v>0</v>
      </c>
      <c r="AG15" s="36" t="s">
        <v>0</v>
      </c>
      <c r="AH15" s="36" t="s">
        <v>0</v>
      </c>
      <c r="AI15" s="36" t="s">
        <v>0</v>
      </c>
      <c r="AJ15" s="36">
        <v>789</v>
      </c>
      <c r="AK15" s="36" t="s">
        <v>0</v>
      </c>
      <c r="AL15" s="36" t="s">
        <v>0</v>
      </c>
      <c r="AM15" s="36" t="s">
        <v>0</v>
      </c>
      <c r="AN15" s="36" t="s">
        <v>0</v>
      </c>
      <c r="AO15" s="36" t="s">
        <v>0</v>
      </c>
      <c r="AP15" s="36" t="s">
        <v>0</v>
      </c>
      <c r="AQ15" s="36" t="s">
        <v>0</v>
      </c>
      <c r="AR15" s="36">
        <v>767</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0.38</v>
      </c>
      <c r="C16" s="41">
        <v>0.38</v>
      </c>
      <c r="D16" s="41">
        <v>0.38</v>
      </c>
      <c r="E16" s="39">
        <v>0.38</v>
      </c>
      <c r="F16" s="41">
        <v>0.48</v>
      </c>
      <c r="G16" s="41">
        <v>0.45</v>
      </c>
      <c r="H16" s="41">
        <v>0.39</v>
      </c>
      <c r="I16" s="41">
        <v>0.34</v>
      </c>
      <c r="J16" s="41">
        <v>0.23</v>
      </c>
      <c r="K16" s="39">
        <v>0.38</v>
      </c>
      <c r="L16" s="41">
        <v>0.37</v>
      </c>
      <c r="M16" s="41">
        <v>0.49</v>
      </c>
      <c r="N16" s="41">
        <v>0.36</v>
      </c>
      <c r="O16" s="41">
        <v>0.3</v>
      </c>
      <c r="P16" s="39">
        <v>0.38</v>
      </c>
      <c r="Q16" s="41">
        <v>0.01</v>
      </c>
      <c r="R16" s="41">
        <v>0.79</v>
      </c>
      <c r="S16" s="41">
        <v>0.39</v>
      </c>
      <c r="T16" s="41">
        <v>7.0000000000000007E-2</v>
      </c>
      <c r="U16" s="41">
        <v>0.68</v>
      </c>
      <c r="V16" s="41">
        <v>0.43</v>
      </c>
      <c r="W16" s="41">
        <v>0.64</v>
      </c>
      <c r="X16" s="41">
        <v>0.38</v>
      </c>
      <c r="Y16" s="41">
        <v>0.21</v>
      </c>
      <c r="Z16" s="41">
        <v>0.15</v>
      </c>
      <c r="AA16" s="39">
        <v>0.38</v>
      </c>
      <c r="AB16" s="41">
        <v>0.54</v>
      </c>
      <c r="AC16" s="41">
        <v>0.22</v>
      </c>
      <c r="AD16" s="41">
        <v>0.42</v>
      </c>
      <c r="AE16" s="39">
        <v>0.38</v>
      </c>
      <c r="AF16" s="41">
        <v>0.01</v>
      </c>
      <c r="AG16" s="41">
        <v>0.9</v>
      </c>
      <c r="AH16" s="41">
        <v>0.26</v>
      </c>
      <c r="AI16" s="41">
        <v>0.18</v>
      </c>
      <c r="AJ16" s="39">
        <v>0.38</v>
      </c>
      <c r="AK16" s="41">
        <v>0.46</v>
      </c>
      <c r="AL16" s="41">
        <v>0.45</v>
      </c>
      <c r="AM16" s="41">
        <v>0.34</v>
      </c>
      <c r="AN16" s="41">
        <v>0.33</v>
      </c>
      <c r="AO16" s="41">
        <v>0.23</v>
      </c>
      <c r="AP16" s="41">
        <v>0.26</v>
      </c>
      <c r="AQ16" s="41">
        <v>0.49</v>
      </c>
      <c r="AR16" s="39">
        <v>0.38</v>
      </c>
      <c r="AS16" s="41">
        <v>0.02</v>
      </c>
      <c r="AT16" s="41">
        <v>0.78</v>
      </c>
      <c r="AU16" s="41">
        <v>0.43</v>
      </c>
      <c r="AV16" s="41">
        <v>0.7</v>
      </c>
      <c r="AW16" s="41">
        <v>0.23</v>
      </c>
      <c r="AX16" s="41">
        <v>0.13</v>
      </c>
      <c r="AY16" s="41">
        <v>0.4</v>
      </c>
      <c r="AZ16" s="41">
        <v>0.31</v>
      </c>
      <c r="BA16" s="41">
        <v>0.32</v>
      </c>
      <c r="BB16" s="41">
        <v>0.33</v>
      </c>
      <c r="BC16" s="41">
        <v>0.11</v>
      </c>
    </row>
    <row r="17" spans="1:55" x14ac:dyDescent="0.2">
      <c r="A17" s="5" t="s">
        <v>128</v>
      </c>
      <c r="B17" s="36">
        <v>276</v>
      </c>
      <c r="C17" s="36">
        <v>123</v>
      </c>
      <c r="D17" s="36">
        <v>153</v>
      </c>
      <c r="E17" s="36">
        <v>276</v>
      </c>
      <c r="F17" s="36">
        <v>99</v>
      </c>
      <c r="G17" s="36">
        <v>60</v>
      </c>
      <c r="H17" s="36">
        <v>50</v>
      </c>
      <c r="I17" s="36">
        <v>31</v>
      </c>
      <c r="J17" s="36">
        <v>36</v>
      </c>
      <c r="K17" s="36">
        <v>276</v>
      </c>
      <c r="L17" s="36">
        <v>225</v>
      </c>
      <c r="M17" s="36">
        <v>33</v>
      </c>
      <c r="N17" s="36">
        <v>9</v>
      </c>
      <c r="O17" s="36">
        <v>8</v>
      </c>
      <c r="P17" s="36">
        <v>268</v>
      </c>
      <c r="Q17" s="36">
        <v>18</v>
      </c>
      <c r="R17" s="36">
        <v>62</v>
      </c>
      <c r="S17" s="36">
        <v>17</v>
      </c>
      <c r="T17" s="36">
        <v>13</v>
      </c>
      <c r="U17" s="36">
        <v>12</v>
      </c>
      <c r="V17" s="36">
        <v>1</v>
      </c>
      <c r="W17" s="36">
        <v>5</v>
      </c>
      <c r="X17" s="36">
        <v>0</v>
      </c>
      <c r="Y17" s="36">
        <v>56</v>
      </c>
      <c r="Z17" s="36">
        <v>86</v>
      </c>
      <c r="AA17" s="36">
        <v>276</v>
      </c>
      <c r="AB17" s="36">
        <v>89</v>
      </c>
      <c r="AC17" s="36">
        <v>118</v>
      </c>
      <c r="AD17" s="36">
        <v>69</v>
      </c>
      <c r="AE17" s="36">
        <v>276</v>
      </c>
      <c r="AF17" s="36">
        <v>30</v>
      </c>
      <c r="AG17" s="36">
        <v>15</v>
      </c>
      <c r="AH17" s="36">
        <v>126</v>
      </c>
      <c r="AI17" s="36">
        <v>105</v>
      </c>
      <c r="AJ17" s="36">
        <v>276</v>
      </c>
      <c r="AK17" s="36">
        <v>68</v>
      </c>
      <c r="AL17" s="36">
        <v>52</v>
      </c>
      <c r="AM17" s="36">
        <v>27</v>
      </c>
      <c r="AN17" s="36">
        <v>37</v>
      </c>
      <c r="AO17" s="36">
        <v>17</v>
      </c>
      <c r="AP17" s="36">
        <v>23</v>
      </c>
      <c r="AQ17" s="36">
        <v>53</v>
      </c>
      <c r="AR17" s="36">
        <v>268</v>
      </c>
      <c r="AS17" s="36">
        <v>46</v>
      </c>
      <c r="AT17" s="36">
        <v>71</v>
      </c>
      <c r="AU17" s="36">
        <v>29</v>
      </c>
      <c r="AV17" s="36">
        <v>11</v>
      </c>
      <c r="AW17" s="36">
        <v>0</v>
      </c>
      <c r="AX17" s="36">
        <v>7</v>
      </c>
      <c r="AY17" s="36">
        <v>5</v>
      </c>
      <c r="AZ17" s="36">
        <v>3</v>
      </c>
      <c r="BA17" s="36">
        <v>65</v>
      </c>
      <c r="BB17" s="36">
        <v>6</v>
      </c>
      <c r="BC17" s="36">
        <v>24</v>
      </c>
    </row>
    <row r="18" spans="1:55" x14ac:dyDescent="0.2">
      <c r="A18" s="5"/>
      <c r="B18" s="36">
        <v>264</v>
      </c>
      <c r="C18" s="36" t="s">
        <v>0</v>
      </c>
      <c r="D18" s="36" t="s">
        <v>0</v>
      </c>
      <c r="E18" s="36">
        <v>264</v>
      </c>
      <c r="F18" s="36" t="s">
        <v>0</v>
      </c>
      <c r="G18" s="36" t="s">
        <v>0</v>
      </c>
      <c r="H18" s="36" t="s">
        <v>0</v>
      </c>
      <c r="I18" s="36" t="s">
        <v>0</v>
      </c>
      <c r="J18" s="36" t="s">
        <v>0</v>
      </c>
      <c r="K18" s="36">
        <v>264</v>
      </c>
      <c r="L18" s="36" t="s">
        <v>0</v>
      </c>
      <c r="M18" s="36" t="s">
        <v>0</v>
      </c>
      <c r="N18" s="36" t="s">
        <v>0</v>
      </c>
      <c r="O18" s="36" t="s">
        <v>0</v>
      </c>
      <c r="P18" s="36">
        <v>255</v>
      </c>
      <c r="Q18" s="36" t="s">
        <v>0</v>
      </c>
      <c r="R18" s="36" t="s">
        <v>0</v>
      </c>
      <c r="S18" s="36" t="s">
        <v>0</v>
      </c>
      <c r="T18" s="36" t="s">
        <v>0</v>
      </c>
      <c r="U18" s="36" t="s">
        <v>0</v>
      </c>
      <c r="V18" s="36" t="s">
        <v>0</v>
      </c>
      <c r="W18" s="36" t="s">
        <v>0</v>
      </c>
      <c r="X18" s="36" t="s">
        <v>0</v>
      </c>
      <c r="Y18" s="36" t="s">
        <v>0</v>
      </c>
      <c r="Z18" s="36" t="s">
        <v>0</v>
      </c>
      <c r="AA18" s="36">
        <v>264</v>
      </c>
      <c r="AB18" s="36" t="s">
        <v>0</v>
      </c>
      <c r="AC18" s="36" t="s">
        <v>0</v>
      </c>
      <c r="AD18" s="36" t="s">
        <v>0</v>
      </c>
      <c r="AE18" s="36">
        <v>264</v>
      </c>
      <c r="AF18" s="36" t="s">
        <v>0</v>
      </c>
      <c r="AG18" s="36" t="s">
        <v>0</v>
      </c>
      <c r="AH18" s="36" t="s">
        <v>0</v>
      </c>
      <c r="AI18" s="36" t="s">
        <v>0</v>
      </c>
      <c r="AJ18" s="36">
        <v>264</v>
      </c>
      <c r="AK18" s="36" t="s">
        <v>0</v>
      </c>
      <c r="AL18" s="36" t="s">
        <v>0</v>
      </c>
      <c r="AM18" s="36" t="s">
        <v>0</v>
      </c>
      <c r="AN18" s="36" t="s">
        <v>0</v>
      </c>
      <c r="AO18" s="36" t="s">
        <v>0</v>
      </c>
      <c r="AP18" s="36" t="s">
        <v>0</v>
      </c>
      <c r="AQ18" s="36" t="s">
        <v>0</v>
      </c>
      <c r="AR18" s="36">
        <v>255</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0.14000000000000001</v>
      </c>
      <c r="C19" s="41">
        <v>0.13</v>
      </c>
      <c r="D19" s="41">
        <v>0.15</v>
      </c>
      <c r="E19" s="39">
        <v>0.14000000000000001</v>
      </c>
      <c r="F19" s="41">
        <v>0.17</v>
      </c>
      <c r="G19" s="41">
        <v>0.19</v>
      </c>
      <c r="H19" s="41">
        <v>0.14000000000000001</v>
      </c>
      <c r="I19" s="41">
        <v>0.1</v>
      </c>
      <c r="J19" s="41">
        <v>0.08</v>
      </c>
      <c r="K19" s="39">
        <v>0.14000000000000001</v>
      </c>
      <c r="L19" s="41">
        <v>0.13</v>
      </c>
      <c r="M19" s="41">
        <v>0.2</v>
      </c>
      <c r="N19" s="41">
        <v>0.1</v>
      </c>
      <c r="O19" s="41">
        <v>0.14000000000000001</v>
      </c>
      <c r="P19" s="39">
        <v>0.14000000000000001</v>
      </c>
      <c r="Q19" s="41">
        <v>0.03</v>
      </c>
      <c r="R19" s="41">
        <v>0.08</v>
      </c>
      <c r="S19" s="41">
        <v>0.21</v>
      </c>
      <c r="T19" s="41">
        <v>0.14000000000000001</v>
      </c>
      <c r="U19" s="41">
        <v>0.22</v>
      </c>
      <c r="V19" s="41">
        <v>0.1</v>
      </c>
      <c r="W19" s="41">
        <v>0.13</v>
      </c>
      <c r="X19" s="41">
        <v>0</v>
      </c>
      <c r="Y19" s="41">
        <v>0.5</v>
      </c>
      <c r="Z19" s="41">
        <v>0.4</v>
      </c>
      <c r="AA19" s="39">
        <v>0.14000000000000001</v>
      </c>
      <c r="AB19" s="41">
        <v>0.1</v>
      </c>
      <c r="AC19" s="41">
        <v>0.13</v>
      </c>
      <c r="AD19" s="41">
        <v>0.34</v>
      </c>
      <c r="AE19" s="39">
        <v>0.14000000000000001</v>
      </c>
      <c r="AF19" s="41">
        <v>0.04</v>
      </c>
      <c r="AG19" s="41">
        <v>0.02</v>
      </c>
      <c r="AH19" s="41">
        <v>0.27</v>
      </c>
      <c r="AI19" s="41">
        <v>0.62</v>
      </c>
      <c r="AJ19" s="39">
        <v>0.14000000000000001</v>
      </c>
      <c r="AK19" s="41">
        <v>0.14000000000000001</v>
      </c>
      <c r="AL19" s="41">
        <v>0.21</v>
      </c>
      <c r="AM19" s="41">
        <v>0.09</v>
      </c>
      <c r="AN19" s="41">
        <v>0.18</v>
      </c>
      <c r="AO19" s="41">
        <v>0.08</v>
      </c>
      <c r="AP19" s="41">
        <v>0.09</v>
      </c>
      <c r="AQ19" s="41">
        <v>0.19</v>
      </c>
      <c r="AR19" s="39">
        <v>0.14000000000000001</v>
      </c>
      <c r="AS19" s="41">
        <v>0.06</v>
      </c>
      <c r="AT19" s="41">
        <v>0.1</v>
      </c>
      <c r="AU19" s="41">
        <v>0.22</v>
      </c>
      <c r="AV19" s="41">
        <v>0.21</v>
      </c>
      <c r="AW19" s="41">
        <v>0</v>
      </c>
      <c r="AX19" s="41">
        <v>0.22</v>
      </c>
      <c r="AY19" s="41">
        <v>0.17</v>
      </c>
      <c r="AZ19" s="41">
        <v>0.28000000000000003</v>
      </c>
      <c r="BA19" s="41">
        <v>0.38</v>
      </c>
      <c r="BB19" s="41">
        <v>0.5</v>
      </c>
      <c r="BC19" s="41">
        <v>0.66</v>
      </c>
    </row>
    <row r="20" spans="1:55" x14ac:dyDescent="0.2">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row>
    <row r="21" spans="1:55" ht="12.75" x14ac:dyDescent="0.2">
      <c r="A21" s="35" t="s">
        <v>218</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row>
    <row r="22" spans="1:55" s="40" customFormat="1" x14ac:dyDescent="0.2"/>
    <row r="23" spans="1:55" x14ac:dyDescent="0.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x14ac:dyDescent="0.2">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1:55" s="40" customFormat="1" x14ac:dyDescent="0.2"/>
    <row r="26" spans="1: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x14ac:dyDescent="0.2">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0" customFormat="1" x14ac:dyDescent="0.2"/>
    <row r="29" spans="1: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x14ac:dyDescent="0.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6">
    <mergeCell ref="A14:A16"/>
    <mergeCell ref="A17:A19"/>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activeCell="C11" sqref="C11"/>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129</v>
      </c>
      <c r="AA2" s="10" t="s">
        <v>11</v>
      </c>
      <c r="AB2" s="9" t="s">
        <v>33</v>
      </c>
      <c r="AC2" s="9" t="s">
        <v>34</v>
      </c>
      <c r="AD2" s="9" t="s">
        <v>35</v>
      </c>
      <c r="AE2" s="10" t="s">
        <v>11</v>
      </c>
      <c r="AF2" s="9" t="s">
        <v>36</v>
      </c>
      <c r="AG2" s="9" t="s">
        <v>37</v>
      </c>
      <c r="AH2" s="9" t="s">
        <v>38</v>
      </c>
      <c r="AI2" s="9" t="s">
        <v>130</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131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132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133</v>
      </c>
      <c r="B8" s="36">
        <v>69</v>
      </c>
      <c r="C8" s="36">
        <v>40</v>
      </c>
      <c r="D8" s="36">
        <v>29</v>
      </c>
      <c r="E8" s="36">
        <v>69</v>
      </c>
      <c r="F8" s="36">
        <v>30</v>
      </c>
      <c r="G8" s="36">
        <v>9</v>
      </c>
      <c r="H8" s="36">
        <v>5</v>
      </c>
      <c r="I8" s="36">
        <v>4</v>
      </c>
      <c r="J8" s="36">
        <v>21</v>
      </c>
      <c r="K8" s="36">
        <v>69</v>
      </c>
      <c r="L8" s="36">
        <v>65</v>
      </c>
      <c r="M8" s="36">
        <v>1</v>
      </c>
      <c r="N8" s="36">
        <v>1</v>
      </c>
      <c r="O8" s="36">
        <v>2</v>
      </c>
      <c r="P8" s="36">
        <v>67</v>
      </c>
      <c r="Q8" s="36">
        <v>56</v>
      </c>
      <c r="R8" s="36">
        <v>7</v>
      </c>
      <c r="S8" s="36">
        <v>1</v>
      </c>
      <c r="T8" s="36">
        <v>3</v>
      </c>
      <c r="U8" s="36">
        <v>0</v>
      </c>
      <c r="V8" s="36">
        <v>0</v>
      </c>
      <c r="W8" s="36">
        <v>0</v>
      </c>
      <c r="X8" s="36">
        <v>0</v>
      </c>
      <c r="Y8" s="36">
        <v>0</v>
      </c>
      <c r="Z8" s="36">
        <v>0</v>
      </c>
      <c r="AA8" s="36">
        <v>69</v>
      </c>
      <c r="AB8" s="36">
        <v>33</v>
      </c>
      <c r="AC8" s="36">
        <v>34</v>
      </c>
      <c r="AD8" s="36">
        <v>2</v>
      </c>
      <c r="AE8" s="36">
        <v>69</v>
      </c>
      <c r="AF8" s="36">
        <v>59</v>
      </c>
      <c r="AG8" s="36">
        <v>9</v>
      </c>
      <c r="AH8" s="36">
        <v>1</v>
      </c>
      <c r="AI8" s="36">
        <v>0</v>
      </c>
      <c r="AJ8" s="36">
        <v>69</v>
      </c>
      <c r="AK8" s="36">
        <v>31</v>
      </c>
      <c r="AL8" s="36">
        <v>5</v>
      </c>
      <c r="AM8" s="36">
        <v>5</v>
      </c>
      <c r="AN8" s="36">
        <v>0</v>
      </c>
      <c r="AO8" s="36">
        <v>3</v>
      </c>
      <c r="AP8" s="36">
        <v>18</v>
      </c>
      <c r="AQ8" s="36">
        <v>7</v>
      </c>
      <c r="AR8" s="36">
        <v>67</v>
      </c>
      <c r="AS8" s="36">
        <v>51</v>
      </c>
      <c r="AT8" s="36">
        <v>8</v>
      </c>
      <c r="AU8" s="36">
        <v>4</v>
      </c>
      <c r="AV8" s="36">
        <v>0</v>
      </c>
      <c r="AW8" s="36">
        <v>0</v>
      </c>
      <c r="AX8" s="36">
        <v>2</v>
      </c>
      <c r="AY8" s="36">
        <v>1</v>
      </c>
      <c r="AZ8" s="36">
        <v>0</v>
      </c>
      <c r="BA8" s="36">
        <v>1</v>
      </c>
      <c r="BB8" s="36">
        <v>0</v>
      </c>
      <c r="BC8" s="36">
        <v>0</v>
      </c>
    </row>
    <row r="9" spans="1:55" x14ac:dyDescent="0.2">
      <c r="A9" s="5"/>
      <c r="B9" s="36">
        <v>59</v>
      </c>
      <c r="C9" s="36" t="s">
        <v>0</v>
      </c>
      <c r="D9" s="36" t="s">
        <v>0</v>
      </c>
      <c r="E9" s="36">
        <v>59</v>
      </c>
      <c r="F9" s="36" t="s">
        <v>0</v>
      </c>
      <c r="G9" s="36" t="s">
        <v>0</v>
      </c>
      <c r="H9" s="36" t="s">
        <v>0</v>
      </c>
      <c r="I9" s="36" t="s">
        <v>0</v>
      </c>
      <c r="J9" s="36" t="s">
        <v>0</v>
      </c>
      <c r="K9" s="36">
        <v>59</v>
      </c>
      <c r="L9" s="36" t="s">
        <v>0</v>
      </c>
      <c r="M9" s="36" t="s">
        <v>0</v>
      </c>
      <c r="N9" s="36" t="s">
        <v>0</v>
      </c>
      <c r="O9" s="36" t="s">
        <v>0</v>
      </c>
      <c r="P9" s="36">
        <v>56</v>
      </c>
      <c r="Q9" s="36" t="s">
        <v>0</v>
      </c>
      <c r="R9" s="36" t="s">
        <v>0</v>
      </c>
      <c r="S9" s="36" t="s">
        <v>0</v>
      </c>
      <c r="T9" s="36" t="s">
        <v>0</v>
      </c>
      <c r="U9" s="36" t="s">
        <v>0</v>
      </c>
      <c r="V9" s="36" t="s">
        <v>0</v>
      </c>
      <c r="W9" s="36" t="s">
        <v>0</v>
      </c>
      <c r="X9" s="36" t="s">
        <v>0</v>
      </c>
      <c r="Y9" s="36" t="s">
        <v>0</v>
      </c>
      <c r="Z9" s="36" t="s">
        <v>0</v>
      </c>
      <c r="AA9" s="36">
        <v>59</v>
      </c>
      <c r="AB9" s="36" t="s">
        <v>0</v>
      </c>
      <c r="AC9" s="36" t="s">
        <v>0</v>
      </c>
      <c r="AD9" s="36" t="s">
        <v>0</v>
      </c>
      <c r="AE9" s="36">
        <v>59</v>
      </c>
      <c r="AF9" s="36" t="s">
        <v>0</v>
      </c>
      <c r="AG9" s="36" t="s">
        <v>0</v>
      </c>
      <c r="AH9" s="36" t="s">
        <v>0</v>
      </c>
      <c r="AI9" s="36" t="s">
        <v>0</v>
      </c>
      <c r="AJ9" s="36">
        <v>59</v>
      </c>
      <c r="AK9" s="36" t="s">
        <v>0</v>
      </c>
      <c r="AL9" s="36" t="s">
        <v>0</v>
      </c>
      <c r="AM9" s="36" t="s">
        <v>0</v>
      </c>
      <c r="AN9" s="36" t="s">
        <v>0</v>
      </c>
      <c r="AO9" s="36" t="s">
        <v>0</v>
      </c>
      <c r="AP9" s="36" t="s">
        <v>0</v>
      </c>
      <c r="AQ9" s="36" t="s">
        <v>0</v>
      </c>
      <c r="AR9" s="36">
        <v>56</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0.03</v>
      </c>
      <c r="C10" s="41">
        <v>0.04</v>
      </c>
      <c r="D10" s="41">
        <v>0.03</v>
      </c>
      <c r="E10" s="39">
        <v>0.03</v>
      </c>
      <c r="F10" s="41">
        <v>0.05</v>
      </c>
      <c r="G10" s="41">
        <v>0.03</v>
      </c>
      <c r="H10" s="41">
        <v>0.01</v>
      </c>
      <c r="I10" s="41">
        <v>0.01</v>
      </c>
      <c r="J10" s="41">
        <v>0.05</v>
      </c>
      <c r="K10" s="39">
        <v>0.03</v>
      </c>
      <c r="L10" s="41">
        <v>0.04</v>
      </c>
      <c r="M10" s="41">
        <v>0.01</v>
      </c>
      <c r="N10" s="41">
        <v>0.01</v>
      </c>
      <c r="O10" s="41">
        <v>0.04</v>
      </c>
      <c r="P10" s="39">
        <v>0.03</v>
      </c>
      <c r="Q10" s="41">
        <v>0.09</v>
      </c>
      <c r="R10" s="41">
        <v>0.01</v>
      </c>
      <c r="S10" s="41">
        <v>0.01</v>
      </c>
      <c r="T10" s="41">
        <v>0.03</v>
      </c>
      <c r="U10" s="41">
        <v>0</v>
      </c>
      <c r="V10" s="41">
        <v>0</v>
      </c>
      <c r="W10" s="41">
        <v>0</v>
      </c>
      <c r="X10" s="41">
        <v>0</v>
      </c>
      <c r="Y10" s="41">
        <v>0</v>
      </c>
      <c r="Z10" s="41">
        <v>0</v>
      </c>
      <c r="AA10" s="39">
        <v>0.03</v>
      </c>
      <c r="AB10" s="41">
        <v>0.04</v>
      </c>
      <c r="AC10" s="41">
        <v>0.04</v>
      </c>
      <c r="AD10" s="41">
        <v>0.01</v>
      </c>
      <c r="AE10" s="39">
        <v>0.03</v>
      </c>
      <c r="AF10" s="41">
        <v>0.08</v>
      </c>
      <c r="AG10" s="41">
        <v>0.01</v>
      </c>
      <c r="AH10" s="41">
        <v>0</v>
      </c>
      <c r="AI10" s="41">
        <v>0</v>
      </c>
      <c r="AJ10" s="39">
        <v>0.03</v>
      </c>
      <c r="AK10" s="41">
        <v>0.06</v>
      </c>
      <c r="AL10" s="41">
        <v>0.02</v>
      </c>
      <c r="AM10" s="41">
        <v>0.02</v>
      </c>
      <c r="AN10" s="41">
        <v>0</v>
      </c>
      <c r="AO10" s="41">
        <v>0.01</v>
      </c>
      <c r="AP10" s="41">
        <v>7.0000000000000007E-2</v>
      </c>
      <c r="AQ10" s="41">
        <v>0.02</v>
      </c>
      <c r="AR10" s="39">
        <v>0.03</v>
      </c>
      <c r="AS10" s="41">
        <v>7.0000000000000007E-2</v>
      </c>
      <c r="AT10" s="41">
        <v>0.01</v>
      </c>
      <c r="AU10" s="41">
        <v>0.03</v>
      </c>
      <c r="AV10" s="41">
        <v>0</v>
      </c>
      <c r="AW10" s="41">
        <v>0</v>
      </c>
      <c r="AX10" s="41">
        <v>0.05</v>
      </c>
      <c r="AY10" s="41">
        <v>0.05</v>
      </c>
      <c r="AZ10" s="41">
        <v>0.04</v>
      </c>
      <c r="BA10" s="41">
        <v>0</v>
      </c>
      <c r="BB10" s="41">
        <v>0</v>
      </c>
      <c r="BC10" s="41">
        <v>0</v>
      </c>
    </row>
    <row r="11" spans="1:55" x14ac:dyDescent="0.2">
      <c r="A11" s="5" t="s">
        <v>134</v>
      </c>
      <c r="B11" s="36">
        <v>163</v>
      </c>
      <c r="C11" s="36">
        <v>70</v>
      </c>
      <c r="D11" s="36">
        <v>93</v>
      </c>
      <c r="E11" s="36">
        <v>163</v>
      </c>
      <c r="F11" s="36">
        <v>51</v>
      </c>
      <c r="G11" s="36">
        <v>23</v>
      </c>
      <c r="H11" s="36">
        <v>26</v>
      </c>
      <c r="I11" s="36">
        <v>23</v>
      </c>
      <c r="J11" s="36">
        <v>39</v>
      </c>
      <c r="K11" s="36">
        <v>163</v>
      </c>
      <c r="L11" s="36">
        <v>139</v>
      </c>
      <c r="M11" s="36">
        <v>11</v>
      </c>
      <c r="N11" s="36">
        <v>10</v>
      </c>
      <c r="O11" s="36">
        <v>3</v>
      </c>
      <c r="P11" s="36">
        <v>160</v>
      </c>
      <c r="Q11" s="36">
        <v>88</v>
      </c>
      <c r="R11" s="36">
        <v>34</v>
      </c>
      <c r="S11" s="36">
        <v>6</v>
      </c>
      <c r="T11" s="36">
        <v>13</v>
      </c>
      <c r="U11" s="36">
        <v>1</v>
      </c>
      <c r="V11" s="36">
        <v>1</v>
      </c>
      <c r="W11" s="36">
        <v>0</v>
      </c>
      <c r="X11" s="36">
        <v>0</v>
      </c>
      <c r="Y11" s="36">
        <v>8</v>
      </c>
      <c r="Z11" s="36">
        <v>8</v>
      </c>
      <c r="AA11" s="36">
        <v>163</v>
      </c>
      <c r="AB11" s="36">
        <v>51</v>
      </c>
      <c r="AC11" s="36">
        <v>108</v>
      </c>
      <c r="AD11" s="36">
        <v>3</v>
      </c>
      <c r="AE11" s="36">
        <v>163</v>
      </c>
      <c r="AF11" s="36">
        <v>135</v>
      </c>
      <c r="AG11" s="36">
        <v>22</v>
      </c>
      <c r="AH11" s="36">
        <v>2</v>
      </c>
      <c r="AI11" s="36">
        <v>4</v>
      </c>
      <c r="AJ11" s="36">
        <v>163</v>
      </c>
      <c r="AK11" s="36">
        <v>46</v>
      </c>
      <c r="AL11" s="36">
        <v>23</v>
      </c>
      <c r="AM11" s="36">
        <v>23</v>
      </c>
      <c r="AN11" s="36">
        <v>19</v>
      </c>
      <c r="AO11" s="36">
        <v>13</v>
      </c>
      <c r="AP11" s="36">
        <v>26</v>
      </c>
      <c r="AQ11" s="36">
        <v>13</v>
      </c>
      <c r="AR11" s="36">
        <v>160</v>
      </c>
      <c r="AS11" s="36">
        <v>100</v>
      </c>
      <c r="AT11" s="36">
        <v>31</v>
      </c>
      <c r="AU11" s="36">
        <v>9</v>
      </c>
      <c r="AV11" s="36">
        <v>0</v>
      </c>
      <c r="AW11" s="36">
        <v>2</v>
      </c>
      <c r="AX11" s="36">
        <v>4</v>
      </c>
      <c r="AY11" s="36">
        <v>2</v>
      </c>
      <c r="AZ11" s="36">
        <v>0</v>
      </c>
      <c r="BA11" s="36">
        <v>10</v>
      </c>
      <c r="BB11" s="36">
        <v>0</v>
      </c>
      <c r="BC11" s="36">
        <v>0</v>
      </c>
    </row>
    <row r="12" spans="1:55" x14ac:dyDescent="0.2">
      <c r="A12" s="5"/>
      <c r="B12" s="36">
        <v>153</v>
      </c>
      <c r="C12" s="36" t="s">
        <v>0</v>
      </c>
      <c r="D12" s="36" t="s">
        <v>0</v>
      </c>
      <c r="E12" s="36">
        <v>153</v>
      </c>
      <c r="F12" s="36" t="s">
        <v>0</v>
      </c>
      <c r="G12" s="36" t="s">
        <v>0</v>
      </c>
      <c r="H12" s="36" t="s">
        <v>0</v>
      </c>
      <c r="I12" s="36" t="s">
        <v>0</v>
      </c>
      <c r="J12" s="36" t="s">
        <v>0</v>
      </c>
      <c r="K12" s="36">
        <v>153</v>
      </c>
      <c r="L12" s="36" t="s">
        <v>0</v>
      </c>
      <c r="M12" s="36" t="s">
        <v>0</v>
      </c>
      <c r="N12" s="36" t="s">
        <v>0</v>
      </c>
      <c r="O12" s="36" t="s">
        <v>0</v>
      </c>
      <c r="P12" s="36">
        <v>148</v>
      </c>
      <c r="Q12" s="36" t="s">
        <v>0</v>
      </c>
      <c r="R12" s="36" t="s">
        <v>0</v>
      </c>
      <c r="S12" s="36" t="s">
        <v>0</v>
      </c>
      <c r="T12" s="36" t="s">
        <v>0</v>
      </c>
      <c r="U12" s="36" t="s">
        <v>0</v>
      </c>
      <c r="V12" s="36" t="s">
        <v>0</v>
      </c>
      <c r="W12" s="36" t="s">
        <v>0</v>
      </c>
      <c r="X12" s="36" t="s">
        <v>0</v>
      </c>
      <c r="Y12" s="36" t="s">
        <v>0</v>
      </c>
      <c r="Z12" s="36" t="s">
        <v>0</v>
      </c>
      <c r="AA12" s="36">
        <v>153</v>
      </c>
      <c r="AB12" s="36" t="s">
        <v>0</v>
      </c>
      <c r="AC12" s="36" t="s">
        <v>0</v>
      </c>
      <c r="AD12" s="36" t="s">
        <v>0</v>
      </c>
      <c r="AE12" s="36">
        <v>153</v>
      </c>
      <c r="AF12" s="36" t="s">
        <v>0</v>
      </c>
      <c r="AG12" s="36" t="s">
        <v>0</v>
      </c>
      <c r="AH12" s="36" t="s">
        <v>0</v>
      </c>
      <c r="AI12" s="36" t="s">
        <v>0</v>
      </c>
      <c r="AJ12" s="36">
        <v>153</v>
      </c>
      <c r="AK12" s="36" t="s">
        <v>0</v>
      </c>
      <c r="AL12" s="36" t="s">
        <v>0</v>
      </c>
      <c r="AM12" s="36" t="s">
        <v>0</v>
      </c>
      <c r="AN12" s="36" t="s">
        <v>0</v>
      </c>
      <c r="AO12" s="36" t="s">
        <v>0</v>
      </c>
      <c r="AP12" s="36" t="s">
        <v>0</v>
      </c>
      <c r="AQ12" s="36" t="s">
        <v>0</v>
      </c>
      <c r="AR12" s="36">
        <v>148</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0.08</v>
      </c>
      <c r="C13" s="41">
        <v>7.0000000000000007E-2</v>
      </c>
      <c r="D13" s="41">
        <v>0.09</v>
      </c>
      <c r="E13" s="39">
        <v>0.08</v>
      </c>
      <c r="F13" s="41">
        <v>0.09</v>
      </c>
      <c r="G13" s="41">
        <v>7.0000000000000007E-2</v>
      </c>
      <c r="H13" s="41">
        <v>7.0000000000000007E-2</v>
      </c>
      <c r="I13" s="41">
        <v>0.08</v>
      </c>
      <c r="J13" s="41">
        <v>0.09</v>
      </c>
      <c r="K13" s="39">
        <v>0.08</v>
      </c>
      <c r="L13" s="41">
        <v>0.08</v>
      </c>
      <c r="M13" s="41">
        <v>0.06</v>
      </c>
      <c r="N13" s="41">
        <v>0.1</v>
      </c>
      <c r="O13" s="41">
        <v>0.06</v>
      </c>
      <c r="P13" s="39">
        <v>0.08</v>
      </c>
      <c r="Q13" s="41">
        <v>0.14000000000000001</v>
      </c>
      <c r="R13" s="41">
        <v>0.05</v>
      </c>
      <c r="S13" s="41">
        <v>0.08</v>
      </c>
      <c r="T13" s="41">
        <v>0.14000000000000001</v>
      </c>
      <c r="U13" s="41">
        <v>0.02</v>
      </c>
      <c r="V13" s="41">
        <v>0.11</v>
      </c>
      <c r="W13" s="41">
        <v>0</v>
      </c>
      <c r="X13" s="41">
        <v>0</v>
      </c>
      <c r="Y13" s="41">
        <v>7.0000000000000007E-2</v>
      </c>
      <c r="Z13" s="41">
        <v>0.04</v>
      </c>
      <c r="AA13" s="39">
        <v>0.08</v>
      </c>
      <c r="AB13" s="41">
        <v>0.06</v>
      </c>
      <c r="AC13" s="41">
        <v>0.12</v>
      </c>
      <c r="AD13" s="41">
        <v>0.02</v>
      </c>
      <c r="AE13" s="39">
        <v>0.08</v>
      </c>
      <c r="AF13" s="41">
        <v>0.19</v>
      </c>
      <c r="AG13" s="41">
        <v>0.03</v>
      </c>
      <c r="AH13" s="41">
        <v>0.01</v>
      </c>
      <c r="AI13" s="41">
        <v>0.02</v>
      </c>
      <c r="AJ13" s="39">
        <v>0.08</v>
      </c>
      <c r="AK13" s="41">
        <v>0.1</v>
      </c>
      <c r="AL13" s="41">
        <v>0.09</v>
      </c>
      <c r="AM13" s="41">
        <v>0.08</v>
      </c>
      <c r="AN13" s="41">
        <v>0.09</v>
      </c>
      <c r="AO13" s="41">
        <v>0.06</v>
      </c>
      <c r="AP13" s="41">
        <v>0.1</v>
      </c>
      <c r="AQ13" s="41">
        <v>0.05</v>
      </c>
      <c r="AR13" s="39">
        <v>0.08</v>
      </c>
      <c r="AS13" s="41">
        <v>0.13</v>
      </c>
      <c r="AT13" s="41">
        <v>0.04</v>
      </c>
      <c r="AU13" s="41">
        <v>7.0000000000000007E-2</v>
      </c>
      <c r="AV13" s="41">
        <v>0</v>
      </c>
      <c r="AW13" s="41">
        <v>0.26</v>
      </c>
      <c r="AX13" s="41">
        <v>0.14000000000000001</v>
      </c>
      <c r="AY13" s="41">
        <v>0.06</v>
      </c>
      <c r="AZ13" s="41">
        <v>0</v>
      </c>
      <c r="BA13" s="41">
        <v>0.06</v>
      </c>
      <c r="BB13" s="41">
        <v>0</v>
      </c>
      <c r="BC13" s="41">
        <v>0</v>
      </c>
    </row>
    <row r="14" spans="1:55" x14ac:dyDescent="0.2">
      <c r="A14" s="5" t="s">
        <v>135</v>
      </c>
      <c r="B14" s="36">
        <v>517</v>
      </c>
      <c r="C14" s="36">
        <v>253</v>
      </c>
      <c r="D14" s="36">
        <v>264</v>
      </c>
      <c r="E14" s="36">
        <v>517</v>
      </c>
      <c r="F14" s="36">
        <v>112</v>
      </c>
      <c r="G14" s="36">
        <v>74</v>
      </c>
      <c r="H14" s="36">
        <v>93</v>
      </c>
      <c r="I14" s="36">
        <v>92</v>
      </c>
      <c r="J14" s="36">
        <v>145</v>
      </c>
      <c r="K14" s="36">
        <v>517</v>
      </c>
      <c r="L14" s="36">
        <v>423</v>
      </c>
      <c r="M14" s="36">
        <v>48</v>
      </c>
      <c r="N14" s="36">
        <v>28</v>
      </c>
      <c r="O14" s="36">
        <v>17</v>
      </c>
      <c r="P14" s="36">
        <v>499</v>
      </c>
      <c r="Q14" s="36">
        <v>246</v>
      </c>
      <c r="R14" s="36">
        <v>95</v>
      </c>
      <c r="S14" s="36">
        <v>19</v>
      </c>
      <c r="T14" s="36">
        <v>28</v>
      </c>
      <c r="U14" s="36">
        <v>7</v>
      </c>
      <c r="V14" s="36">
        <v>1</v>
      </c>
      <c r="W14" s="36">
        <v>12</v>
      </c>
      <c r="X14" s="36">
        <v>3</v>
      </c>
      <c r="Y14" s="36">
        <v>22</v>
      </c>
      <c r="Z14" s="36">
        <v>68</v>
      </c>
      <c r="AA14" s="36">
        <v>517</v>
      </c>
      <c r="AB14" s="36">
        <v>182</v>
      </c>
      <c r="AC14" s="36">
        <v>301</v>
      </c>
      <c r="AD14" s="36">
        <v>34</v>
      </c>
      <c r="AE14" s="36">
        <v>517</v>
      </c>
      <c r="AF14" s="36">
        <v>273</v>
      </c>
      <c r="AG14" s="36">
        <v>74</v>
      </c>
      <c r="AH14" s="36">
        <v>120</v>
      </c>
      <c r="AI14" s="36">
        <v>50</v>
      </c>
      <c r="AJ14" s="36">
        <v>517</v>
      </c>
      <c r="AK14" s="36">
        <v>108</v>
      </c>
      <c r="AL14" s="36">
        <v>52</v>
      </c>
      <c r="AM14" s="36">
        <v>87</v>
      </c>
      <c r="AN14" s="36">
        <v>56</v>
      </c>
      <c r="AO14" s="36">
        <v>84</v>
      </c>
      <c r="AP14" s="36">
        <v>77</v>
      </c>
      <c r="AQ14" s="36">
        <v>54</v>
      </c>
      <c r="AR14" s="36">
        <v>499</v>
      </c>
      <c r="AS14" s="36">
        <v>308</v>
      </c>
      <c r="AT14" s="36">
        <v>98</v>
      </c>
      <c r="AU14" s="36">
        <v>29</v>
      </c>
      <c r="AV14" s="36">
        <v>7</v>
      </c>
      <c r="AW14" s="36">
        <v>1</v>
      </c>
      <c r="AX14" s="36">
        <v>8</v>
      </c>
      <c r="AY14" s="36">
        <v>10</v>
      </c>
      <c r="AZ14" s="36">
        <v>5</v>
      </c>
      <c r="BA14" s="36">
        <v>27</v>
      </c>
      <c r="BB14" s="36">
        <v>1</v>
      </c>
      <c r="BC14" s="36">
        <v>4</v>
      </c>
    </row>
    <row r="15" spans="1:55" x14ac:dyDescent="0.2">
      <c r="A15" s="5"/>
      <c r="B15" s="36">
        <v>520</v>
      </c>
      <c r="C15" s="36" t="s">
        <v>0</v>
      </c>
      <c r="D15" s="36" t="s">
        <v>0</v>
      </c>
      <c r="E15" s="36">
        <v>520</v>
      </c>
      <c r="F15" s="36" t="s">
        <v>0</v>
      </c>
      <c r="G15" s="36" t="s">
        <v>0</v>
      </c>
      <c r="H15" s="36" t="s">
        <v>0</v>
      </c>
      <c r="I15" s="36" t="s">
        <v>0</v>
      </c>
      <c r="J15" s="36" t="s">
        <v>0</v>
      </c>
      <c r="K15" s="36">
        <v>520</v>
      </c>
      <c r="L15" s="36" t="s">
        <v>0</v>
      </c>
      <c r="M15" s="36" t="s">
        <v>0</v>
      </c>
      <c r="N15" s="36" t="s">
        <v>0</v>
      </c>
      <c r="O15" s="36" t="s">
        <v>0</v>
      </c>
      <c r="P15" s="36">
        <v>499</v>
      </c>
      <c r="Q15" s="36" t="s">
        <v>0</v>
      </c>
      <c r="R15" s="36" t="s">
        <v>0</v>
      </c>
      <c r="S15" s="36" t="s">
        <v>0</v>
      </c>
      <c r="T15" s="36" t="s">
        <v>0</v>
      </c>
      <c r="U15" s="36" t="s">
        <v>0</v>
      </c>
      <c r="V15" s="36" t="s">
        <v>0</v>
      </c>
      <c r="W15" s="36" t="s">
        <v>0</v>
      </c>
      <c r="X15" s="36" t="s">
        <v>0</v>
      </c>
      <c r="Y15" s="36" t="s">
        <v>0</v>
      </c>
      <c r="Z15" s="36" t="s">
        <v>0</v>
      </c>
      <c r="AA15" s="36">
        <v>520</v>
      </c>
      <c r="AB15" s="36" t="s">
        <v>0</v>
      </c>
      <c r="AC15" s="36" t="s">
        <v>0</v>
      </c>
      <c r="AD15" s="36" t="s">
        <v>0</v>
      </c>
      <c r="AE15" s="36">
        <v>520</v>
      </c>
      <c r="AF15" s="36" t="s">
        <v>0</v>
      </c>
      <c r="AG15" s="36" t="s">
        <v>0</v>
      </c>
      <c r="AH15" s="36" t="s">
        <v>0</v>
      </c>
      <c r="AI15" s="36" t="s">
        <v>0</v>
      </c>
      <c r="AJ15" s="36">
        <v>520</v>
      </c>
      <c r="AK15" s="36" t="s">
        <v>0</v>
      </c>
      <c r="AL15" s="36" t="s">
        <v>0</v>
      </c>
      <c r="AM15" s="36" t="s">
        <v>0</v>
      </c>
      <c r="AN15" s="36" t="s">
        <v>0</v>
      </c>
      <c r="AO15" s="36" t="s">
        <v>0</v>
      </c>
      <c r="AP15" s="36" t="s">
        <v>0</v>
      </c>
      <c r="AQ15" s="36" t="s">
        <v>0</v>
      </c>
      <c r="AR15" s="36">
        <v>499</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0.26</v>
      </c>
      <c r="C16" s="41">
        <v>0.26</v>
      </c>
      <c r="D16" s="41">
        <v>0.26</v>
      </c>
      <c r="E16" s="39">
        <v>0.26</v>
      </c>
      <c r="F16" s="41">
        <v>0.2</v>
      </c>
      <c r="G16" s="41">
        <v>0.23</v>
      </c>
      <c r="H16" s="41">
        <v>0.26</v>
      </c>
      <c r="I16" s="41">
        <v>0.31</v>
      </c>
      <c r="J16" s="41">
        <v>0.32</v>
      </c>
      <c r="K16" s="39">
        <v>0.26</v>
      </c>
      <c r="L16" s="41">
        <v>0.25</v>
      </c>
      <c r="M16" s="41">
        <v>0.28000000000000003</v>
      </c>
      <c r="N16" s="41">
        <v>0.28999999999999998</v>
      </c>
      <c r="O16" s="41">
        <v>0.31</v>
      </c>
      <c r="P16" s="39">
        <v>0.26</v>
      </c>
      <c r="Q16" s="41">
        <v>0.4</v>
      </c>
      <c r="R16" s="41">
        <v>0.13</v>
      </c>
      <c r="S16" s="41">
        <v>0.22</v>
      </c>
      <c r="T16" s="41">
        <v>0.31</v>
      </c>
      <c r="U16" s="41">
        <v>0.13</v>
      </c>
      <c r="V16" s="41">
        <v>0.1</v>
      </c>
      <c r="W16" s="41">
        <v>0.33</v>
      </c>
      <c r="X16" s="41">
        <v>0.37</v>
      </c>
      <c r="Y16" s="41">
        <v>0.2</v>
      </c>
      <c r="Z16" s="41">
        <v>0.32</v>
      </c>
      <c r="AA16" s="39">
        <v>0.26</v>
      </c>
      <c r="AB16" s="41">
        <v>0.21</v>
      </c>
      <c r="AC16" s="41">
        <v>0.32</v>
      </c>
      <c r="AD16" s="41">
        <v>0.17</v>
      </c>
      <c r="AE16" s="39">
        <v>0.26</v>
      </c>
      <c r="AF16" s="41">
        <v>0.39</v>
      </c>
      <c r="AG16" s="41">
        <v>0.11</v>
      </c>
      <c r="AH16" s="41">
        <v>0.26</v>
      </c>
      <c r="AI16" s="41">
        <v>0.28999999999999998</v>
      </c>
      <c r="AJ16" s="39">
        <v>0.26</v>
      </c>
      <c r="AK16" s="41">
        <v>0.22</v>
      </c>
      <c r="AL16" s="41">
        <v>0.2</v>
      </c>
      <c r="AM16" s="41">
        <v>0.28999999999999998</v>
      </c>
      <c r="AN16" s="41">
        <v>0.27</v>
      </c>
      <c r="AO16" s="41">
        <v>0.37</v>
      </c>
      <c r="AP16" s="41">
        <v>0.28999999999999998</v>
      </c>
      <c r="AQ16" s="41">
        <v>0.19</v>
      </c>
      <c r="AR16" s="39">
        <v>0.26</v>
      </c>
      <c r="AS16" s="41">
        <v>0.41</v>
      </c>
      <c r="AT16" s="41">
        <v>0.14000000000000001</v>
      </c>
      <c r="AU16" s="41">
        <v>0.22</v>
      </c>
      <c r="AV16" s="41">
        <v>0.13</v>
      </c>
      <c r="AW16" s="41">
        <v>0.1</v>
      </c>
      <c r="AX16" s="41">
        <v>0.25</v>
      </c>
      <c r="AY16" s="41">
        <v>0.35</v>
      </c>
      <c r="AZ16" s="41">
        <v>0.45</v>
      </c>
      <c r="BA16" s="41">
        <v>0.16</v>
      </c>
      <c r="BB16" s="41">
        <v>0.09</v>
      </c>
      <c r="BC16" s="41">
        <v>0.11</v>
      </c>
    </row>
    <row r="17" spans="1:55" x14ac:dyDescent="0.2">
      <c r="A17" s="5" t="s">
        <v>136</v>
      </c>
      <c r="B17" s="36">
        <v>627</v>
      </c>
      <c r="C17" s="36">
        <v>333</v>
      </c>
      <c r="D17" s="36">
        <v>294</v>
      </c>
      <c r="E17" s="36">
        <v>627</v>
      </c>
      <c r="F17" s="36">
        <v>193</v>
      </c>
      <c r="G17" s="36">
        <v>98</v>
      </c>
      <c r="H17" s="36">
        <v>112</v>
      </c>
      <c r="I17" s="36">
        <v>90</v>
      </c>
      <c r="J17" s="36">
        <v>134</v>
      </c>
      <c r="K17" s="36">
        <v>627</v>
      </c>
      <c r="L17" s="36">
        <v>531</v>
      </c>
      <c r="M17" s="36">
        <v>53</v>
      </c>
      <c r="N17" s="36">
        <v>31</v>
      </c>
      <c r="O17" s="36">
        <v>12</v>
      </c>
      <c r="P17" s="36">
        <v>615</v>
      </c>
      <c r="Q17" s="36">
        <v>52</v>
      </c>
      <c r="R17" s="36">
        <v>373</v>
      </c>
      <c r="S17" s="36">
        <v>36</v>
      </c>
      <c r="T17" s="36">
        <v>23</v>
      </c>
      <c r="U17" s="36">
        <v>20</v>
      </c>
      <c r="V17" s="36">
        <v>4</v>
      </c>
      <c r="W17" s="36">
        <v>17</v>
      </c>
      <c r="X17" s="36">
        <v>4</v>
      </c>
      <c r="Y17" s="36">
        <v>32</v>
      </c>
      <c r="Z17" s="36">
        <v>56</v>
      </c>
      <c r="AA17" s="36">
        <v>627</v>
      </c>
      <c r="AB17" s="36">
        <v>349</v>
      </c>
      <c r="AC17" s="36">
        <v>217</v>
      </c>
      <c r="AD17" s="36">
        <v>61</v>
      </c>
      <c r="AE17" s="36">
        <v>627</v>
      </c>
      <c r="AF17" s="36">
        <v>39</v>
      </c>
      <c r="AG17" s="36">
        <v>366</v>
      </c>
      <c r="AH17" s="36">
        <v>194</v>
      </c>
      <c r="AI17" s="36">
        <v>29</v>
      </c>
      <c r="AJ17" s="36">
        <v>627</v>
      </c>
      <c r="AK17" s="36">
        <v>158</v>
      </c>
      <c r="AL17" s="36">
        <v>74</v>
      </c>
      <c r="AM17" s="36">
        <v>99</v>
      </c>
      <c r="AN17" s="36">
        <v>60</v>
      </c>
      <c r="AO17" s="36">
        <v>66</v>
      </c>
      <c r="AP17" s="36">
        <v>74</v>
      </c>
      <c r="AQ17" s="36">
        <v>95</v>
      </c>
      <c r="AR17" s="36">
        <v>615</v>
      </c>
      <c r="AS17" s="36">
        <v>99</v>
      </c>
      <c r="AT17" s="36">
        <v>350</v>
      </c>
      <c r="AU17" s="36">
        <v>57</v>
      </c>
      <c r="AV17" s="36">
        <v>20</v>
      </c>
      <c r="AW17" s="36">
        <v>3</v>
      </c>
      <c r="AX17" s="36">
        <v>6</v>
      </c>
      <c r="AY17" s="36">
        <v>10</v>
      </c>
      <c r="AZ17" s="36">
        <v>4</v>
      </c>
      <c r="BA17" s="36">
        <v>53</v>
      </c>
      <c r="BB17" s="36">
        <v>3</v>
      </c>
      <c r="BC17" s="36">
        <v>10</v>
      </c>
    </row>
    <row r="18" spans="1:55" x14ac:dyDescent="0.2">
      <c r="A18" s="5"/>
      <c r="B18" s="36">
        <v>646</v>
      </c>
      <c r="C18" s="36" t="s">
        <v>0</v>
      </c>
      <c r="D18" s="36" t="s">
        <v>0</v>
      </c>
      <c r="E18" s="36">
        <v>646</v>
      </c>
      <c r="F18" s="36" t="s">
        <v>0</v>
      </c>
      <c r="G18" s="36" t="s">
        <v>0</v>
      </c>
      <c r="H18" s="36" t="s">
        <v>0</v>
      </c>
      <c r="I18" s="36" t="s">
        <v>0</v>
      </c>
      <c r="J18" s="36" t="s">
        <v>0</v>
      </c>
      <c r="K18" s="36">
        <v>646</v>
      </c>
      <c r="L18" s="36" t="s">
        <v>0</v>
      </c>
      <c r="M18" s="36" t="s">
        <v>0</v>
      </c>
      <c r="N18" s="36" t="s">
        <v>0</v>
      </c>
      <c r="O18" s="36" t="s">
        <v>0</v>
      </c>
      <c r="P18" s="36">
        <v>628</v>
      </c>
      <c r="Q18" s="36" t="s">
        <v>0</v>
      </c>
      <c r="R18" s="36" t="s">
        <v>0</v>
      </c>
      <c r="S18" s="36" t="s">
        <v>0</v>
      </c>
      <c r="T18" s="36" t="s">
        <v>0</v>
      </c>
      <c r="U18" s="36" t="s">
        <v>0</v>
      </c>
      <c r="V18" s="36" t="s">
        <v>0</v>
      </c>
      <c r="W18" s="36" t="s">
        <v>0</v>
      </c>
      <c r="X18" s="36" t="s">
        <v>0</v>
      </c>
      <c r="Y18" s="36" t="s">
        <v>0</v>
      </c>
      <c r="Z18" s="36" t="s">
        <v>0</v>
      </c>
      <c r="AA18" s="36">
        <v>646</v>
      </c>
      <c r="AB18" s="36" t="s">
        <v>0</v>
      </c>
      <c r="AC18" s="36" t="s">
        <v>0</v>
      </c>
      <c r="AD18" s="36" t="s">
        <v>0</v>
      </c>
      <c r="AE18" s="36">
        <v>646</v>
      </c>
      <c r="AF18" s="36" t="s">
        <v>0</v>
      </c>
      <c r="AG18" s="36" t="s">
        <v>0</v>
      </c>
      <c r="AH18" s="36" t="s">
        <v>0</v>
      </c>
      <c r="AI18" s="36" t="s">
        <v>0</v>
      </c>
      <c r="AJ18" s="36">
        <v>646</v>
      </c>
      <c r="AK18" s="36" t="s">
        <v>0</v>
      </c>
      <c r="AL18" s="36" t="s">
        <v>0</v>
      </c>
      <c r="AM18" s="36" t="s">
        <v>0</v>
      </c>
      <c r="AN18" s="36" t="s">
        <v>0</v>
      </c>
      <c r="AO18" s="36" t="s">
        <v>0</v>
      </c>
      <c r="AP18" s="36" t="s">
        <v>0</v>
      </c>
      <c r="AQ18" s="36" t="s">
        <v>0</v>
      </c>
      <c r="AR18" s="36">
        <v>628</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0.31</v>
      </c>
      <c r="C19" s="41">
        <v>0.34</v>
      </c>
      <c r="D19" s="41">
        <v>0.28999999999999998</v>
      </c>
      <c r="E19" s="39">
        <v>0.31</v>
      </c>
      <c r="F19" s="41">
        <v>0.34</v>
      </c>
      <c r="G19" s="41">
        <v>0.3</v>
      </c>
      <c r="H19" s="41">
        <v>0.31</v>
      </c>
      <c r="I19" s="41">
        <v>0.3</v>
      </c>
      <c r="J19" s="41">
        <v>0.28999999999999998</v>
      </c>
      <c r="K19" s="39">
        <v>0.31</v>
      </c>
      <c r="L19" s="41">
        <v>0.31</v>
      </c>
      <c r="M19" s="41">
        <v>0.31</v>
      </c>
      <c r="N19" s="41">
        <v>0.32</v>
      </c>
      <c r="O19" s="41">
        <v>0.22</v>
      </c>
      <c r="P19" s="39">
        <v>0.31</v>
      </c>
      <c r="Q19" s="41">
        <v>0.08</v>
      </c>
      <c r="R19" s="41">
        <v>0.51</v>
      </c>
      <c r="S19" s="41">
        <v>0.44</v>
      </c>
      <c r="T19" s="41">
        <v>0.25</v>
      </c>
      <c r="U19" s="41">
        <v>0.37</v>
      </c>
      <c r="V19" s="41">
        <v>0.49</v>
      </c>
      <c r="W19" s="41">
        <v>0.48</v>
      </c>
      <c r="X19" s="41">
        <v>0.53</v>
      </c>
      <c r="Y19" s="41">
        <v>0.28999999999999998</v>
      </c>
      <c r="Z19" s="41">
        <v>0.26</v>
      </c>
      <c r="AA19" s="39">
        <v>0.31</v>
      </c>
      <c r="AB19" s="41">
        <v>0.4</v>
      </c>
      <c r="AC19" s="41">
        <v>0.23</v>
      </c>
      <c r="AD19" s="41">
        <v>0.3</v>
      </c>
      <c r="AE19" s="39">
        <v>0.31</v>
      </c>
      <c r="AF19" s="41">
        <v>0.05</v>
      </c>
      <c r="AG19" s="41">
        <v>0.54</v>
      </c>
      <c r="AH19" s="41">
        <v>0.42</v>
      </c>
      <c r="AI19" s="41">
        <v>0.17</v>
      </c>
      <c r="AJ19" s="39">
        <v>0.31</v>
      </c>
      <c r="AK19" s="41">
        <v>0.33</v>
      </c>
      <c r="AL19" s="41">
        <v>0.28999999999999998</v>
      </c>
      <c r="AM19" s="41">
        <v>0.33</v>
      </c>
      <c r="AN19" s="41">
        <v>0.3</v>
      </c>
      <c r="AO19" s="41">
        <v>0.28999999999999998</v>
      </c>
      <c r="AP19" s="41">
        <v>0.28000000000000003</v>
      </c>
      <c r="AQ19" s="41">
        <v>0.34</v>
      </c>
      <c r="AR19" s="39">
        <v>0.31</v>
      </c>
      <c r="AS19" s="41">
        <v>0.13</v>
      </c>
      <c r="AT19" s="41">
        <v>0.49</v>
      </c>
      <c r="AU19" s="41">
        <v>0.43</v>
      </c>
      <c r="AV19" s="41">
        <v>0.38</v>
      </c>
      <c r="AW19" s="41">
        <v>0.35</v>
      </c>
      <c r="AX19" s="41">
        <v>0.19</v>
      </c>
      <c r="AY19" s="41">
        <v>0.35</v>
      </c>
      <c r="AZ19" s="41">
        <v>0.32</v>
      </c>
      <c r="BA19" s="41">
        <v>0.31</v>
      </c>
      <c r="BB19" s="41">
        <v>0.26</v>
      </c>
      <c r="BC19" s="41">
        <v>0.27</v>
      </c>
    </row>
    <row r="20" spans="1:55" x14ac:dyDescent="0.2">
      <c r="A20" s="5" t="s">
        <v>137</v>
      </c>
      <c r="B20" s="36">
        <v>194</v>
      </c>
      <c r="C20" s="36">
        <v>85</v>
      </c>
      <c r="D20" s="36">
        <v>109</v>
      </c>
      <c r="E20" s="36">
        <v>194</v>
      </c>
      <c r="F20" s="36">
        <v>34</v>
      </c>
      <c r="G20" s="36">
        <v>29</v>
      </c>
      <c r="H20" s="36">
        <v>32</v>
      </c>
      <c r="I20" s="36">
        <v>26</v>
      </c>
      <c r="J20" s="36">
        <v>73</v>
      </c>
      <c r="K20" s="36">
        <v>194</v>
      </c>
      <c r="L20" s="36">
        <v>172</v>
      </c>
      <c r="M20" s="36">
        <v>10</v>
      </c>
      <c r="N20" s="36">
        <v>6</v>
      </c>
      <c r="O20" s="36">
        <v>6</v>
      </c>
      <c r="P20" s="36">
        <v>188</v>
      </c>
      <c r="Q20" s="36">
        <v>147</v>
      </c>
      <c r="R20" s="36">
        <v>10</v>
      </c>
      <c r="S20" s="36">
        <v>1</v>
      </c>
      <c r="T20" s="36">
        <v>11</v>
      </c>
      <c r="U20" s="36">
        <v>0</v>
      </c>
      <c r="V20" s="36">
        <v>0</v>
      </c>
      <c r="W20" s="36">
        <v>0</v>
      </c>
      <c r="X20" s="36">
        <v>1</v>
      </c>
      <c r="Y20" s="36">
        <v>4</v>
      </c>
      <c r="Z20" s="36">
        <v>15</v>
      </c>
      <c r="AA20" s="36">
        <v>194</v>
      </c>
      <c r="AB20" s="36">
        <v>53</v>
      </c>
      <c r="AC20" s="36">
        <v>124</v>
      </c>
      <c r="AD20" s="36">
        <v>17</v>
      </c>
      <c r="AE20" s="36">
        <v>194</v>
      </c>
      <c r="AF20" s="36">
        <v>164</v>
      </c>
      <c r="AG20" s="36">
        <v>4</v>
      </c>
      <c r="AH20" s="36">
        <v>19</v>
      </c>
      <c r="AI20" s="36">
        <v>8</v>
      </c>
      <c r="AJ20" s="36">
        <v>194</v>
      </c>
      <c r="AK20" s="36">
        <v>35</v>
      </c>
      <c r="AL20" s="36">
        <v>21</v>
      </c>
      <c r="AM20" s="36">
        <v>31</v>
      </c>
      <c r="AN20" s="36">
        <v>14</v>
      </c>
      <c r="AO20" s="36">
        <v>40</v>
      </c>
      <c r="AP20" s="36">
        <v>39</v>
      </c>
      <c r="AQ20" s="36">
        <v>14</v>
      </c>
      <c r="AR20" s="36">
        <v>188</v>
      </c>
      <c r="AS20" s="36">
        <v>152</v>
      </c>
      <c r="AT20" s="36">
        <v>11</v>
      </c>
      <c r="AU20" s="36">
        <v>3</v>
      </c>
      <c r="AV20" s="36">
        <v>0</v>
      </c>
      <c r="AW20" s="36">
        <v>0</v>
      </c>
      <c r="AX20" s="36">
        <v>3</v>
      </c>
      <c r="AY20" s="36">
        <v>1</v>
      </c>
      <c r="AZ20" s="36">
        <v>0</v>
      </c>
      <c r="BA20" s="36">
        <v>12</v>
      </c>
      <c r="BB20" s="36">
        <v>1</v>
      </c>
      <c r="BC20" s="36">
        <v>4</v>
      </c>
    </row>
    <row r="21" spans="1:55" x14ac:dyDescent="0.2">
      <c r="A21" s="5"/>
      <c r="B21" s="36">
        <v>186</v>
      </c>
      <c r="C21" s="36" t="s">
        <v>0</v>
      </c>
      <c r="D21" s="36" t="s">
        <v>0</v>
      </c>
      <c r="E21" s="36">
        <v>186</v>
      </c>
      <c r="F21" s="36" t="s">
        <v>0</v>
      </c>
      <c r="G21" s="36" t="s">
        <v>0</v>
      </c>
      <c r="H21" s="36" t="s">
        <v>0</v>
      </c>
      <c r="I21" s="36" t="s">
        <v>0</v>
      </c>
      <c r="J21" s="36" t="s">
        <v>0</v>
      </c>
      <c r="K21" s="36">
        <v>186</v>
      </c>
      <c r="L21" s="36" t="s">
        <v>0</v>
      </c>
      <c r="M21" s="36" t="s">
        <v>0</v>
      </c>
      <c r="N21" s="36" t="s">
        <v>0</v>
      </c>
      <c r="O21" s="36" t="s">
        <v>0</v>
      </c>
      <c r="P21" s="36">
        <v>178</v>
      </c>
      <c r="Q21" s="36" t="s">
        <v>0</v>
      </c>
      <c r="R21" s="36" t="s">
        <v>0</v>
      </c>
      <c r="S21" s="36" t="s">
        <v>0</v>
      </c>
      <c r="T21" s="36" t="s">
        <v>0</v>
      </c>
      <c r="U21" s="36" t="s">
        <v>0</v>
      </c>
      <c r="V21" s="36" t="s">
        <v>0</v>
      </c>
      <c r="W21" s="36" t="s">
        <v>0</v>
      </c>
      <c r="X21" s="36" t="s">
        <v>0</v>
      </c>
      <c r="Y21" s="36" t="s">
        <v>0</v>
      </c>
      <c r="Z21" s="36" t="s">
        <v>0</v>
      </c>
      <c r="AA21" s="36">
        <v>186</v>
      </c>
      <c r="AB21" s="36" t="s">
        <v>0</v>
      </c>
      <c r="AC21" s="36" t="s">
        <v>0</v>
      </c>
      <c r="AD21" s="36" t="s">
        <v>0</v>
      </c>
      <c r="AE21" s="36">
        <v>186</v>
      </c>
      <c r="AF21" s="36" t="s">
        <v>0</v>
      </c>
      <c r="AG21" s="36" t="s">
        <v>0</v>
      </c>
      <c r="AH21" s="36" t="s">
        <v>0</v>
      </c>
      <c r="AI21" s="36" t="s">
        <v>0</v>
      </c>
      <c r="AJ21" s="36">
        <v>186</v>
      </c>
      <c r="AK21" s="36" t="s">
        <v>0</v>
      </c>
      <c r="AL21" s="36" t="s">
        <v>0</v>
      </c>
      <c r="AM21" s="36" t="s">
        <v>0</v>
      </c>
      <c r="AN21" s="36" t="s">
        <v>0</v>
      </c>
      <c r="AO21" s="36" t="s">
        <v>0</v>
      </c>
      <c r="AP21" s="36" t="s">
        <v>0</v>
      </c>
      <c r="AQ21" s="36" t="s">
        <v>0</v>
      </c>
      <c r="AR21" s="36">
        <v>178</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0.1</v>
      </c>
      <c r="C22" s="41">
        <v>0.09</v>
      </c>
      <c r="D22" s="41">
        <v>0.11</v>
      </c>
      <c r="E22" s="39">
        <v>0.1</v>
      </c>
      <c r="F22" s="41">
        <v>0.06</v>
      </c>
      <c r="G22" s="41">
        <v>0.09</v>
      </c>
      <c r="H22" s="41">
        <v>0.09</v>
      </c>
      <c r="I22" s="41">
        <v>0.09</v>
      </c>
      <c r="J22" s="41">
        <v>0.16</v>
      </c>
      <c r="K22" s="39">
        <v>0.1</v>
      </c>
      <c r="L22" s="41">
        <v>0.1</v>
      </c>
      <c r="M22" s="41">
        <v>0.06</v>
      </c>
      <c r="N22" s="41">
        <v>0.06</v>
      </c>
      <c r="O22" s="41">
        <v>0.11</v>
      </c>
      <c r="P22" s="39">
        <v>0.1</v>
      </c>
      <c r="Q22" s="41">
        <v>0.24</v>
      </c>
      <c r="R22" s="41">
        <v>0.01</v>
      </c>
      <c r="S22" s="41">
        <v>0.01</v>
      </c>
      <c r="T22" s="41">
        <v>0.12</v>
      </c>
      <c r="U22" s="41">
        <v>0.01</v>
      </c>
      <c r="V22" s="41">
        <v>0</v>
      </c>
      <c r="W22" s="41">
        <v>0</v>
      </c>
      <c r="X22" s="41">
        <v>0.1</v>
      </c>
      <c r="Y22" s="41">
        <v>0.04</v>
      </c>
      <c r="Z22" s="41">
        <v>7.0000000000000007E-2</v>
      </c>
      <c r="AA22" s="39">
        <v>0.1</v>
      </c>
      <c r="AB22" s="41">
        <v>0.06</v>
      </c>
      <c r="AC22" s="41">
        <v>0.13</v>
      </c>
      <c r="AD22" s="41">
        <v>0.08</v>
      </c>
      <c r="AE22" s="39">
        <v>0.1</v>
      </c>
      <c r="AF22" s="41">
        <v>0.23</v>
      </c>
      <c r="AG22" s="41">
        <v>0.01</v>
      </c>
      <c r="AH22" s="41">
        <v>0.04</v>
      </c>
      <c r="AI22" s="41">
        <v>0.05</v>
      </c>
      <c r="AJ22" s="39">
        <v>0.1</v>
      </c>
      <c r="AK22" s="41">
        <v>7.0000000000000007E-2</v>
      </c>
      <c r="AL22" s="41">
        <v>0.08</v>
      </c>
      <c r="AM22" s="41">
        <v>0.1</v>
      </c>
      <c r="AN22" s="41">
        <v>7.0000000000000007E-2</v>
      </c>
      <c r="AO22" s="41">
        <v>0.18</v>
      </c>
      <c r="AP22" s="41">
        <v>0.15</v>
      </c>
      <c r="AQ22" s="41">
        <v>0.05</v>
      </c>
      <c r="AR22" s="39">
        <v>0.1</v>
      </c>
      <c r="AS22" s="41">
        <v>0.2</v>
      </c>
      <c r="AT22" s="41">
        <v>0.02</v>
      </c>
      <c r="AU22" s="41">
        <v>0.03</v>
      </c>
      <c r="AV22" s="41">
        <v>0</v>
      </c>
      <c r="AW22" s="41">
        <v>0</v>
      </c>
      <c r="AX22" s="41">
        <v>0.09</v>
      </c>
      <c r="AY22" s="41">
        <v>0.03</v>
      </c>
      <c r="AZ22" s="41">
        <v>0</v>
      </c>
      <c r="BA22" s="41">
        <v>7.0000000000000007E-2</v>
      </c>
      <c r="BB22" s="41">
        <v>0.08</v>
      </c>
      <c r="BC22" s="41">
        <v>0.12</v>
      </c>
    </row>
    <row r="23" spans="1:55" x14ac:dyDescent="0.2">
      <c r="A23" s="5" t="s">
        <v>138</v>
      </c>
      <c r="B23" s="36">
        <v>290</v>
      </c>
      <c r="C23" s="36">
        <v>142</v>
      </c>
      <c r="D23" s="36">
        <v>148</v>
      </c>
      <c r="E23" s="36">
        <v>290</v>
      </c>
      <c r="F23" s="36">
        <v>92</v>
      </c>
      <c r="G23" s="36">
        <v>50</v>
      </c>
      <c r="H23" s="36">
        <v>65</v>
      </c>
      <c r="I23" s="36">
        <v>45</v>
      </c>
      <c r="J23" s="36">
        <v>38</v>
      </c>
      <c r="K23" s="36">
        <v>290</v>
      </c>
      <c r="L23" s="36">
        <v>228</v>
      </c>
      <c r="M23" s="36">
        <v>39</v>
      </c>
      <c r="N23" s="36">
        <v>16</v>
      </c>
      <c r="O23" s="36">
        <v>8</v>
      </c>
      <c r="P23" s="36">
        <v>282</v>
      </c>
      <c r="Q23" s="36">
        <v>9</v>
      </c>
      <c r="R23" s="36">
        <v>185</v>
      </c>
      <c r="S23" s="36">
        <v>18</v>
      </c>
      <c r="T23" s="36">
        <v>6</v>
      </c>
      <c r="U23" s="36">
        <v>23</v>
      </c>
      <c r="V23" s="36">
        <v>2</v>
      </c>
      <c r="W23" s="36">
        <v>6</v>
      </c>
      <c r="X23" s="36">
        <v>0</v>
      </c>
      <c r="Y23" s="36">
        <v>15</v>
      </c>
      <c r="Z23" s="36">
        <v>19</v>
      </c>
      <c r="AA23" s="36">
        <v>290</v>
      </c>
      <c r="AB23" s="36">
        <v>162</v>
      </c>
      <c r="AC23" s="36">
        <v>94</v>
      </c>
      <c r="AD23" s="36">
        <v>34</v>
      </c>
      <c r="AE23" s="36">
        <v>290</v>
      </c>
      <c r="AF23" s="36">
        <v>10</v>
      </c>
      <c r="AG23" s="36">
        <v>185</v>
      </c>
      <c r="AH23" s="36">
        <v>81</v>
      </c>
      <c r="AI23" s="36">
        <v>14</v>
      </c>
      <c r="AJ23" s="36">
        <v>290</v>
      </c>
      <c r="AK23" s="36">
        <v>71</v>
      </c>
      <c r="AL23" s="36">
        <v>38</v>
      </c>
      <c r="AM23" s="36">
        <v>44</v>
      </c>
      <c r="AN23" s="36">
        <v>29</v>
      </c>
      <c r="AO23" s="36">
        <v>17</v>
      </c>
      <c r="AP23" s="36">
        <v>25</v>
      </c>
      <c r="AQ23" s="36">
        <v>65</v>
      </c>
      <c r="AR23" s="36">
        <v>282</v>
      </c>
      <c r="AS23" s="36">
        <v>12</v>
      </c>
      <c r="AT23" s="36">
        <v>180</v>
      </c>
      <c r="AU23" s="36">
        <v>25</v>
      </c>
      <c r="AV23" s="36">
        <v>25</v>
      </c>
      <c r="AW23" s="36">
        <v>2</v>
      </c>
      <c r="AX23" s="36">
        <v>5</v>
      </c>
      <c r="AY23" s="36">
        <v>2</v>
      </c>
      <c r="AZ23" s="36">
        <v>2</v>
      </c>
      <c r="BA23" s="36">
        <v>25</v>
      </c>
      <c r="BB23" s="36">
        <v>3</v>
      </c>
      <c r="BC23" s="36">
        <v>1</v>
      </c>
    </row>
    <row r="24" spans="1:55" x14ac:dyDescent="0.2">
      <c r="A24" s="5"/>
      <c r="B24" s="36">
        <v>313</v>
      </c>
      <c r="C24" s="36" t="s">
        <v>0</v>
      </c>
      <c r="D24" s="36" t="s">
        <v>0</v>
      </c>
      <c r="E24" s="36">
        <v>313</v>
      </c>
      <c r="F24" s="36" t="s">
        <v>0</v>
      </c>
      <c r="G24" s="36" t="s">
        <v>0</v>
      </c>
      <c r="H24" s="36" t="s">
        <v>0</v>
      </c>
      <c r="I24" s="36" t="s">
        <v>0</v>
      </c>
      <c r="J24" s="36" t="s">
        <v>0</v>
      </c>
      <c r="K24" s="36">
        <v>313</v>
      </c>
      <c r="L24" s="36" t="s">
        <v>0</v>
      </c>
      <c r="M24" s="36" t="s">
        <v>0</v>
      </c>
      <c r="N24" s="36" t="s">
        <v>0</v>
      </c>
      <c r="O24" s="36" t="s">
        <v>0</v>
      </c>
      <c r="P24" s="36">
        <v>304</v>
      </c>
      <c r="Q24" s="36" t="s">
        <v>0</v>
      </c>
      <c r="R24" s="36" t="s">
        <v>0</v>
      </c>
      <c r="S24" s="36" t="s">
        <v>0</v>
      </c>
      <c r="T24" s="36" t="s">
        <v>0</v>
      </c>
      <c r="U24" s="36" t="s">
        <v>0</v>
      </c>
      <c r="V24" s="36" t="s">
        <v>0</v>
      </c>
      <c r="W24" s="36" t="s">
        <v>0</v>
      </c>
      <c r="X24" s="36" t="s">
        <v>0</v>
      </c>
      <c r="Y24" s="36" t="s">
        <v>0</v>
      </c>
      <c r="Z24" s="36" t="s">
        <v>0</v>
      </c>
      <c r="AA24" s="36">
        <v>313</v>
      </c>
      <c r="AB24" s="36" t="s">
        <v>0</v>
      </c>
      <c r="AC24" s="36" t="s">
        <v>0</v>
      </c>
      <c r="AD24" s="36" t="s">
        <v>0</v>
      </c>
      <c r="AE24" s="36">
        <v>313</v>
      </c>
      <c r="AF24" s="36" t="s">
        <v>0</v>
      </c>
      <c r="AG24" s="36" t="s">
        <v>0</v>
      </c>
      <c r="AH24" s="36" t="s">
        <v>0</v>
      </c>
      <c r="AI24" s="36" t="s">
        <v>0</v>
      </c>
      <c r="AJ24" s="36">
        <v>313</v>
      </c>
      <c r="AK24" s="36" t="s">
        <v>0</v>
      </c>
      <c r="AL24" s="36" t="s">
        <v>0</v>
      </c>
      <c r="AM24" s="36" t="s">
        <v>0</v>
      </c>
      <c r="AN24" s="36" t="s">
        <v>0</v>
      </c>
      <c r="AO24" s="36" t="s">
        <v>0</v>
      </c>
      <c r="AP24" s="36" t="s">
        <v>0</v>
      </c>
      <c r="AQ24" s="36" t="s">
        <v>0</v>
      </c>
      <c r="AR24" s="36">
        <v>304</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0.14000000000000001</v>
      </c>
      <c r="C25" s="41">
        <v>0.14000000000000001</v>
      </c>
      <c r="D25" s="41">
        <v>0.14000000000000001</v>
      </c>
      <c r="E25" s="39">
        <v>0.14000000000000001</v>
      </c>
      <c r="F25" s="41">
        <v>0.16</v>
      </c>
      <c r="G25" s="41">
        <v>0.15</v>
      </c>
      <c r="H25" s="41">
        <v>0.18</v>
      </c>
      <c r="I25" s="41">
        <v>0.15</v>
      </c>
      <c r="J25" s="41">
        <v>0.08</v>
      </c>
      <c r="K25" s="39">
        <v>0.14000000000000001</v>
      </c>
      <c r="L25" s="41">
        <v>0.13</v>
      </c>
      <c r="M25" s="41">
        <v>0.23</v>
      </c>
      <c r="N25" s="41">
        <v>0.17</v>
      </c>
      <c r="O25" s="41">
        <v>0.14000000000000001</v>
      </c>
      <c r="P25" s="39">
        <v>0.14000000000000001</v>
      </c>
      <c r="Q25" s="41">
        <v>0.02</v>
      </c>
      <c r="R25" s="41">
        <v>0.25</v>
      </c>
      <c r="S25" s="41">
        <v>0.22</v>
      </c>
      <c r="T25" s="41">
        <v>0.06</v>
      </c>
      <c r="U25" s="41">
        <v>0.43</v>
      </c>
      <c r="V25" s="41">
        <v>0.3</v>
      </c>
      <c r="W25" s="41">
        <v>0.16</v>
      </c>
      <c r="X25" s="41">
        <v>0</v>
      </c>
      <c r="Y25" s="41">
        <v>0.13</v>
      </c>
      <c r="Z25" s="41">
        <v>0.09</v>
      </c>
      <c r="AA25" s="39">
        <v>0.14000000000000001</v>
      </c>
      <c r="AB25" s="41">
        <v>0.19</v>
      </c>
      <c r="AC25" s="41">
        <v>0.1</v>
      </c>
      <c r="AD25" s="41">
        <v>0.17</v>
      </c>
      <c r="AE25" s="39">
        <v>0.14000000000000001</v>
      </c>
      <c r="AF25" s="41">
        <v>0.01</v>
      </c>
      <c r="AG25" s="41">
        <v>0.27</v>
      </c>
      <c r="AH25" s="41">
        <v>0.18</v>
      </c>
      <c r="AI25" s="41">
        <v>0.08</v>
      </c>
      <c r="AJ25" s="39">
        <v>0.14000000000000001</v>
      </c>
      <c r="AK25" s="41">
        <v>0.15</v>
      </c>
      <c r="AL25" s="41">
        <v>0.15</v>
      </c>
      <c r="AM25" s="41">
        <v>0.15</v>
      </c>
      <c r="AN25" s="41">
        <v>0.14000000000000001</v>
      </c>
      <c r="AO25" s="41">
        <v>0.08</v>
      </c>
      <c r="AP25" s="41">
        <v>0.1</v>
      </c>
      <c r="AQ25" s="41">
        <v>0.23</v>
      </c>
      <c r="AR25" s="39">
        <v>0.14000000000000001</v>
      </c>
      <c r="AS25" s="41">
        <v>0.02</v>
      </c>
      <c r="AT25" s="41">
        <v>0.25</v>
      </c>
      <c r="AU25" s="41">
        <v>0.19</v>
      </c>
      <c r="AV25" s="41">
        <v>0.46</v>
      </c>
      <c r="AW25" s="41">
        <v>0.17</v>
      </c>
      <c r="AX25" s="41">
        <v>0.14000000000000001</v>
      </c>
      <c r="AY25" s="41">
        <v>0.08</v>
      </c>
      <c r="AZ25" s="41">
        <v>0.19</v>
      </c>
      <c r="BA25" s="41">
        <v>0.15</v>
      </c>
      <c r="BB25" s="41">
        <v>0.21</v>
      </c>
      <c r="BC25" s="41">
        <v>0.04</v>
      </c>
    </row>
    <row r="26" spans="1:55" x14ac:dyDescent="0.2">
      <c r="A26" s="5" t="s">
        <v>139</v>
      </c>
      <c r="B26" s="36">
        <v>149</v>
      </c>
      <c r="C26" s="36">
        <v>58</v>
      </c>
      <c r="D26" s="36">
        <v>91</v>
      </c>
      <c r="E26" s="36">
        <v>149</v>
      </c>
      <c r="F26" s="36">
        <v>60</v>
      </c>
      <c r="G26" s="36">
        <v>41</v>
      </c>
      <c r="H26" s="36">
        <v>25</v>
      </c>
      <c r="I26" s="36">
        <v>14</v>
      </c>
      <c r="J26" s="36">
        <v>9</v>
      </c>
      <c r="K26" s="36">
        <v>149</v>
      </c>
      <c r="L26" s="36">
        <v>130</v>
      </c>
      <c r="M26" s="36">
        <v>8</v>
      </c>
      <c r="N26" s="36">
        <v>5</v>
      </c>
      <c r="O26" s="36">
        <v>7</v>
      </c>
      <c r="P26" s="36">
        <v>143</v>
      </c>
      <c r="Q26" s="36">
        <v>20</v>
      </c>
      <c r="R26" s="36">
        <v>33</v>
      </c>
      <c r="S26" s="36">
        <v>2</v>
      </c>
      <c r="T26" s="36">
        <v>7</v>
      </c>
      <c r="U26" s="36">
        <v>2</v>
      </c>
      <c r="V26" s="36">
        <v>0</v>
      </c>
      <c r="W26" s="36">
        <v>1</v>
      </c>
      <c r="X26" s="36">
        <v>0</v>
      </c>
      <c r="Y26" s="36">
        <v>29</v>
      </c>
      <c r="Z26" s="36">
        <v>48</v>
      </c>
      <c r="AA26" s="36">
        <v>149</v>
      </c>
      <c r="AB26" s="36">
        <v>40</v>
      </c>
      <c r="AC26" s="36">
        <v>59</v>
      </c>
      <c r="AD26" s="36">
        <v>50</v>
      </c>
      <c r="AE26" s="36">
        <v>149</v>
      </c>
      <c r="AF26" s="36">
        <v>27</v>
      </c>
      <c r="AG26" s="36">
        <v>15</v>
      </c>
      <c r="AH26" s="36">
        <v>43</v>
      </c>
      <c r="AI26" s="36">
        <v>65</v>
      </c>
      <c r="AJ26" s="36">
        <v>149</v>
      </c>
      <c r="AK26" s="36">
        <v>33</v>
      </c>
      <c r="AL26" s="36">
        <v>40</v>
      </c>
      <c r="AM26" s="36">
        <v>9</v>
      </c>
      <c r="AN26" s="36">
        <v>26</v>
      </c>
      <c r="AO26" s="36">
        <v>3</v>
      </c>
      <c r="AP26" s="36">
        <v>7</v>
      </c>
      <c r="AQ26" s="36">
        <v>32</v>
      </c>
      <c r="AR26" s="36">
        <v>143</v>
      </c>
      <c r="AS26" s="36">
        <v>33</v>
      </c>
      <c r="AT26" s="36">
        <v>33</v>
      </c>
      <c r="AU26" s="36">
        <v>4</v>
      </c>
      <c r="AV26" s="36">
        <v>2</v>
      </c>
      <c r="AW26" s="36">
        <v>1</v>
      </c>
      <c r="AX26" s="36">
        <v>5</v>
      </c>
      <c r="AY26" s="36">
        <v>2</v>
      </c>
      <c r="AZ26" s="36">
        <v>0</v>
      </c>
      <c r="BA26" s="36">
        <v>41</v>
      </c>
      <c r="BB26" s="36">
        <v>5</v>
      </c>
      <c r="BC26" s="36">
        <v>17</v>
      </c>
    </row>
    <row r="27" spans="1:55" x14ac:dyDescent="0.2">
      <c r="A27" s="5"/>
      <c r="B27" s="36">
        <v>133</v>
      </c>
      <c r="C27" s="36" t="s">
        <v>0</v>
      </c>
      <c r="D27" s="36" t="s">
        <v>0</v>
      </c>
      <c r="E27" s="36">
        <v>133</v>
      </c>
      <c r="F27" s="36" t="s">
        <v>0</v>
      </c>
      <c r="G27" s="36" t="s">
        <v>0</v>
      </c>
      <c r="H27" s="36" t="s">
        <v>0</v>
      </c>
      <c r="I27" s="36" t="s">
        <v>0</v>
      </c>
      <c r="J27" s="36" t="s">
        <v>0</v>
      </c>
      <c r="K27" s="36">
        <v>133</v>
      </c>
      <c r="L27" s="36" t="s">
        <v>0</v>
      </c>
      <c r="M27" s="36" t="s">
        <v>0</v>
      </c>
      <c r="N27" s="36" t="s">
        <v>0</v>
      </c>
      <c r="O27" s="36" t="s">
        <v>0</v>
      </c>
      <c r="P27" s="36">
        <v>126</v>
      </c>
      <c r="Q27" s="36" t="s">
        <v>0</v>
      </c>
      <c r="R27" s="36" t="s">
        <v>0</v>
      </c>
      <c r="S27" s="36" t="s">
        <v>0</v>
      </c>
      <c r="T27" s="36" t="s">
        <v>0</v>
      </c>
      <c r="U27" s="36" t="s">
        <v>0</v>
      </c>
      <c r="V27" s="36" t="s">
        <v>0</v>
      </c>
      <c r="W27" s="36" t="s">
        <v>0</v>
      </c>
      <c r="X27" s="36" t="s">
        <v>0</v>
      </c>
      <c r="Y27" s="36" t="s">
        <v>0</v>
      </c>
      <c r="Z27" s="36" t="s">
        <v>0</v>
      </c>
      <c r="AA27" s="36">
        <v>133</v>
      </c>
      <c r="AB27" s="36" t="s">
        <v>0</v>
      </c>
      <c r="AC27" s="36" t="s">
        <v>0</v>
      </c>
      <c r="AD27" s="36" t="s">
        <v>0</v>
      </c>
      <c r="AE27" s="36">
        <v>133</v>
      </c>
      <c r="AF27" s="36" t="s">
        <v>0</v>
      </c>
      <c r="AG27" s="36" t="s">
        <v>0</v>
      </c>
      <c r="AH27" s="36" t="s">
        <v>0</v>
      </c>
      <c r="AI27" s="36" t="s">
        <v>0</v>
      </c>
      <c r="AJ27" s="36">
        <v>133</v>
      </c>
      <c r="AK27" s="36" t="s">
        <v>0</v>
      </c>
      <c r="AL27" s="36" t="s">
        <v>0</v>
      </c>
      <c r="AM27" s="36" t="s">
        <v>0</v>
      </c>
      <c r="AN27" s="36" t="s">
        <v>0</v>
      </c>
      <c r="AO27" s="36" t="s">
        <v>0</v>
      </c>
      <c r="AP27" s="36" t="s">
        <v>0</v>
      </c>
      <c r="AQ27" s="36" t="s">
        <v>0</v>
      </c>
      <c r="AR27" s="36">
        <v>126</v>
      </c>
      <c r="AS27" s="36" t="s">
        <v>0</v>
      </c>
      <c r="AT27" s="36" t="s">
        <v>0</v>
      </c>
      <c r="AU27" s="36" t="s">
        <v>0</v>
      </c>
      <c r="AV27" s="36" t="s">
        <v>0</v>
      </c>
      <c r="AW27" s="36" t="s">
        <v>0</v>
      </c>
      <c r="AX27" s="36" t="s">
        <v>0</v>
      </c>
      <c r="AY27" s="36" t="s">
        <v>0</v>
      </c>
      <c r="AZ27" s="36" t="s">
        <v>0</v>
      </c>
      <c r="BA27" s="36" t="s">
        <v>0</v>
      </c>
      <c r="BB27" s="36" t="s">
        <v>0</v>
      </c>
      <c r="BC27" s="36" t="s">
        <v>0</v>
      </c>
    </row>
    <row r="28" spans="1:55" s="40" customFormat="1" x14ac:dyDescent="0.2">
      <c r="A28" s="5"/>
      <c r="B28" s="39">
        <v>7.0000000000000007E-2</v>
      </c>
      <c r="C28" s="41">
        <v>0.06</v>
      </c>
      <c r="D28" s="41">
        <v>0.09</v>
      </c>
      <c r="E28" s="39">
        <v>7.0000000000000007E-2</v>
      </c>
      <c r="F28" s="41">
        <v>0.1</v>
      </c>
      <c r="G28" s="41">
        <v>0.13</v>
      </c>
      <c r="H28" s="41">
        <v>7.0000000000000007E-2</v>
      </c>
      <c r="I28" s="41">
        <v>0.05</v>
      </c>
      <c r="J28" s="41">
        <v>0.02</v>
      </c>
      <c r="K28" s="39">
        <v>7.0000000000000007E-2</v>
      </c>
      <c r="L28" s="41">
        <v>0.08</v>
      </c>
      <c r="M28" s="41">
        <v>0.05</v>
      </c>
      <c r="N28" s="41">
        <v>0.05</v>
      </c>
      <c r="O28" s="41">
        <v>0.12</v>
      </c>
      <c r="P28" s="39">
        <v>7.0000000000000007E-2</v>
      </c>
      <c r="Q28" s="41">
        <v>0.03</v>
      </c>
      <c r="R28" s="41">
        <v>0.04</v>
      </c>
      <c r="S28" s="41">
        <v>0.02</v>
      </c>
      <c r="T28" s="41">
        <v>0.08</v>
      </c>
      <c r="U28" s="41">
        <v>0.05</v>
      </c>
      <c r="V28" s="41">
        <v>0</v>
      </c>
      <c r="W28" s="41">
        <v>0.04</v>
      </c>
      <c r="X28" s="41">
        <v>0</v>
      </c>
      <c r="Y28" s="41">
        <v>0.26</v>
      </c>
      <c r="Z28" s="41">
        <v>0.23</v>
      </c>
      <c r="AA28" s="39">
        <v>7.0000000000000007E-2</v>
      </c>
      <c r="AB28" s="41">
        <v>0.05</v>
      </c>
      <c r="AC28" s="41">
        <v>0.06</v>
      </c>
      <c r="AD28" s="41">
        <v>0.25</v>
      </c>
      <c r="AE28" s="39">
        <v>7.0000000000000007E-2</v>
      </c>
      <c r="AF28" s="41">
        <v>0.04</v>
      </c>
      <c r="AG28" s="41">
        <v>0.02</v>
      </c>
      <c r="AH28" s="41">
        <v>0.09</v>
      </c>
      <c r="AI28" s="41">
        <v>0.38</v>
      </c>
      <c r="AJ28" s="39">
        <v>7.0000000000000007E-2</v>
      </c>
      <c r="AK28" s="41">
        <v>7.0000000000000007E-2</v>
      </c>
      <c r="AL28" s="41">
        <v>0.16</v>
      </c>
      <c r="AM28" s="41">
        <v>0.03</v>
      </c>
      <c r="AN28" s="41">
        <v>0.13</v>
      </c>
      <c r="AO28" s="41">
        <v>0.01</v>
      </c>
      <c r="AP28" s="41">
        <v>0.02</v>
      </c>
      <c r="AQ28" s="41">
        <v>0.12</v>
      </c>
      <c r="AR28" s="39">
        <v>7.0000000000000007E-2</v>
      </c>
      <c r="AS28" s="41">
        <v>0.04</v>
      </c>
      <c r="AT28" s="41">
        <v>0.05</v>
      </c>
      <c r="AU28" s="41">
        <v>0.03</v>
      </c>
      <c r="AV28" s="41">
        <v>0.03</v>
      </c>
      <c r="AW28" s="41">
        <v>0.12</v>
      </c>
      <c r="AX28" s="41">
        <v>0.15</v>
      </c>
      <c r="AY28" s="41">
        <v>0.08</v>
      </c>
      <c r="AZ28" s="41">
        <v>0</v>
      </c>
      <c r="BA28" s="41">
        <v>0.24</v>
      </c>
      <c r="BB28" s="41">
        <v>0.36</v>
      </c>
      <c r="BC28" s="41">
        <v>0.46</v>
      </c>
    </row>
    <row r="29" spans="1: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ht="12.75" x14ac:dyDescent="0.2">
      <c r="A30" s="35" t="s">
        <v>218</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s="40" customFormat="1" x14ac:dyDescent="0.2"/>
    <row r="32" spans="1:55" x14ac:dyDescent="0.2">
      <c r="A32" s="7" t="s">
        <v>226</v>
      </c>
      <c r="B32" s="40">
        <f>SUM(B8,B11)/B5</f>
        <v>0.1154228855721393</v>
      </c>
      <c r="C32" s="40">
        <f t="shared" ref="C32:BC32" si="0">SUM(C8,C11)/C5</f>
        <v>0.11213047910295616</v>
      </c>
      <c r="D32" s="40">
        <f t="shared" si="0"/>
        <v>0.1185617103984451</v>
      </c>
      <c r="E32" s="40">
        <f t="shared" si="0"/>
        <v>0.1154228855721393</v>
      </c>
      <c r="F32" s="40">
        <f t="shared" si="0"/>
        <v>0.14136125654450263</v>
      </c>
      <c r="G32" s="40">
        <f t="shared" si="0"/>
        <v>9.8765432098765427E-2</v>
      </c>
      <c r="H32" s="40">
        <f t="shared" si="0"/>
        <v>8.6350974930362118E-2</v>
      </c>
      <c r="I32" s="40">
        <f t="shared" si="0"/>
        <v>9.152542372881356E-2</v>
      </c>
      <c r="J32" s="40">
        <f t="shared" si="0"/>
        <v>0.13071895424836602</v>
      </c>
      <c r="K32" s="40">
        <f t="shared" si="0"/>
        <v>0.1154228855721393</v>
      </c>
      <c r="L32" s="40">
        <f t="shared" si="0"/>
        <v>0.12085308056872038</v>
      </c>
      <c r="M32" s="40">
        <f t="shared" si="0"/>
        <v>7.0588235294117646E-2</v>
      </c>
      <c r="N32" s="40">
        <f t="shared" si="0"/>
        <v>0.11458333333333333</v>
      </c>
      <c r="O32" s="40">
        <f t="shared" si="0"/>
        <v>9.0909090909090912E-2</v>
      </c>
      <c r="P32" s="40">
        <f t="shared" si="0"/>
        <v>0.11611253196930946</v>
      </c>
      <c r="Q32" s="40">
        <f t="shared" si="0"/>
        <v>0.233387358184765</v>
      </c>
      <c r="R32" s="40">
        <f t="shared" si="0"/>
        <v>5.5706521739130432E-2</v>
      </c>
      <c r="S32" s="40">
        <f t="shared" si="0"/>
        <v>8.4337349397590355E-2</v>
      </c>
      <c r="T32" s="40">
        <f t="shared" si="0"/>
        <v>0.17777777777777778</v>
      </c>
      <c r="U32" s="40">
        <f t="shared" si="0"/>
        <v>1.8867924528301886E-2</v>
      </c>
      <c r="V32" s="40">
        <f t="shared" si="0"/>
        <v>0.14285714285714285</v>
      </c>
      <c r="W32" s="40">
        <f t="shared" si="0"/>
        <v>0</v>
      </c>
      <c r="X32" s="40">
        <f t="shared" si="0"/>
        <v>0</v>
      </c>
      <c r="Y32" s="40">
        <f t="shared" si="0"/>
        <v>7.2727272727272724E-2</v>
      </c>
      <c r="Z32" s="40">
        <f t="shared" si="0"/>
        <v>3.7383177570093455E-2</v>
      </c>
      <c r="AA32" s="40">
        <f t="shared" si="0"/>
        <v>0.1154228855721393</v>
      </c>
      <c r="AB32" s="40">
        <f t="shared" si="0"/>
        <v>9.6551724137931033E-2</v>
      </c>
      <c r="AC32" s="40">
        <f t="shared" si="0"/>
        <v>0.1513859275053305</v>
      </c>
      <c r="AD32" s="40">
        <f t="shared" si="0"/>
        <v>2.4752475247524754E-2</v>
      </c>
      <c r="AE32" s="40">
        <f t="shared" si="0"/>
        <v>0.1154228855721393</v>
      </c>
      <c r="AF32" s="40">
        <f t="shared" si="0"/>
        <v>0.27478753541076489</v>
      </c>
      <c r="AG32" s="40">
        <f t="shared" si="0"/>
        <v>4.5925925925925926E-2</v>
      </c>
      <c r="AH32" s="40">
        <f t="shared" si="0"/>
        <v>6.5359477124183009E-3</v>
      </c>
      <c r="AI32" s="40">
        <f t="shared" si="0"/>
        <v>2.3529411764705882E-2</v>
      </c>
      <c r="AJ32" s="40">
        <f t="shared" si="0"/>
        <v>0.1154228855721393</v>
      </c>
      <c r="AK32" s="40">
        <f t="shared" si="0"/>
        <v>0.15942028985507245</v>
      </c>
      <c r="AL32" s="40">
        <f t="shared" si="0"/>
        <v>0.1111111111111111</v>
      </c>
      <c r="AM32" s="40">
        <f t="shared" si="0"/>
        <v>9.3645484949832769E-2</v>
      </c>
      <c r="AN32" s="40">
        <f t="shared" si="0"/>
        <v>9.3137254901960786E-2</v>
      </c>
      <c r="AO32" s="40">
        <f t="shared" si="0"/>
        <v>7.1111111111111111E-2</v>
      </c>
      <c r="AP32" s="40">
        <f t="shared" si="0"/>
        <v>0.16541353383458646</v>
      </c>
      <c r="AQ32" s="40">
        <f t="shared" si="0"/>
        <v>7.1428571428571425E-2</v>
      </c>
      <c r="AR32" s="40">
        <f t="shared" si="0"/>
        <v>0.11611253196930946</v>
      </c>
      <c r="AS32" s="40">
        <f t="shared" si="0"/>
        <v>0.19973544973544974</v>
      </c>
      <c r="AT32" s="40">
        <f t="shared" si="0"/>
        <v>5.4775280898876406E-2</v>
      </c>
      <c r="AU32" s="40">
        <f t="shared" si="0"/>
        <v>9.9236641221374045E-2</v>
      </c>
      <c r="AV32" s="40">
        <f t="shared" si="0"/>
        <v>0</v>
      </c>
      <c r="AW32" s="40">
        <f t="shared" si="0"/>
        <v>0.22222222222222221</v>
      </c>
      <c r="AX32" s="40">
        <f t="shared" si="0"/>
        <v>0.18181818181818182</v>
      </c>
      <c r="AY32" s="40">
        <f t="shared" si="0"/>
        <v>0.10344827586206896</v>
      </c>
      <c r="AZ32" s="40">
        <f t="shared" si="0"/>
        <v>0</v>
      </c>
      <c r="BA32" s="40">
        <f t="shared" si="0"/>
        <v>6.5088757396449703E-2</v>
      </c>
      <c r="BB32" s="40">
        <f t="shared" si="0"/>
        <v>0</v>
      </c>
      <c r="BC32" s="40">
        <f t="shared" si="0"/>
        <v>0</v>
      </c>
    </row>
    <row r="33" spans="1:55" x14ac:dyDescent="0.2">
      <c r="A33" s="7" t="s">
        <v>227</v>
      </c>
      <c r="B33" s="40">
        <f>SUM(B17,B14)/B5</f>
        <v>0.56915422885572142</v>
      </c>
      <c r="C33" s="40">
        <f t="shared" ref="C33:BC33" si="1">SUM(C17,C14)/C5</f>
        <v>0.59734964322120288</v>
      </c>
      <c r="D33" s="40">
        <f t="shared" si="1"/>
        <v>0.54227405247813409</v>
      </c>
      <c r="E33" s="40">
        <f t="shared" si="1"/>
        <v>0.56915422885572142</v>
      </c>
      <c r="F33" s="40">
        <f t="shared" si="1"/>
        <v>0.53228621291448519</v>
      </c>
      <c r="G33" s="40">
        <f t="shared" si="1"/>
        <v>0.53086419753086422</v>
      </c>
      <c r="H33" s="40">
        <f t="shared" si="1"/>
        <v>0.57103064066852371</v>
      </c>
      <c r="I33" s="40">
        <f t="shared" si="1"/>
        <v>0.61694915254237293</v>
      </c>
      <c r="J33" s="40">
        <f t="shared" si="1"/>
        <v>0.60784313725490191</v>
      </c>
      <c r="K33" s="40">
        <f t="shared" si="1"/>
        <v>0.56915422885572142</v>
      </c>
      <c r="L33" s="40">
        <f t="shared" si="1"/>
        <v>0.56516587677725116</v>
      </c>
      <c r="M33" s="40">
        <f t="shared" si="1"/>
        <v>0.59411764705882353</v>
      </c>
      <c r="N33" s="40">
        <f t="shared" si="1"/>
        <v>0.61458333333333337</v>
      </c>
      <c r="O33" s="40">
        <f t="shared" si="1"/>
        <v>0.52727272727272723</v>
      </c>
      <c r="P33" s="40">
        <f t="shared" si="1"/>
        <v>0.56982097186700764</v>
      </c>
      <c r="Q33" s="40">
        <f t="shared" si="1"/>
        <v>0.48298217179902753</v>
      </c>
      <c r="R33" s="40">
        <f t="shared" si="1"/>
        <v>0.63586956521739135</v>
      </c>
      <c r="S33" s="40">
        <f t="shared" si="1"/>
        <v>0.66265060240963858</v>
      </c>
      <c r="T33" s="40">
        <f t="shared" si="1"/>
        <v>0.56666666666666665</v>
      </c>
      <c r="U33" s="40">
        <f t="shared" si="1"/>
        <v>0.50943396226415094</v>
      </c>
      <c r="V33" s="40">
        <f t="shared" si="1"/>
        <v>0.7142857142857143</v>
      </c>
      <c r="W33" s="40">
        <f t="shared" si="1"/>
        <v>0.80555555555555558</v>
      </c>
      <c r="X33" s="40">
        <f t="shared" si="1"/>
        <v>1</v>
      </c>
      <c r="Y33" s="40">
        <f t="shared" si="1"/>
        <v>0.49090909090909091</v>
      </c>
      <c r="Z33" s="40">
        <f t="shared" si="1"/>
        <v>0.57943925233644855</v>
      </c>
      <c r="AA33" s="40">
        <f t="shared" si="1"/>
        <v>0.56915422885572142</v>
      </c>
      <c r="AB33" s="40">
        <f t="shared" si="1"/>
        <v>0.6103448275862069</v>
      </c>
      <c r="AC33" s="40">
        <f t="shared" si="1"/>
        <v>0.55223880597014929</v>
      </c>
      <c r="AD33" s="40">
        <f t="shared" si="1"/>
        <v>0.47029702970297027</v>
      </c>
      <c r="AE33" s="40">
        <f t="shared" si="1"/>
        <v>0.56915422885572142</v>
      </c>
      <c r="AF33" s="40">
        <f t="shared" si="1"/>
        <v>0.44192634560906513</v>
      </c>
      <c r="AG33" s="40">
        <f t="shared" si="1"/>
        <v>0.6518518518518519</v>
      </c>
      <c r="AH33" s="40">
        <f t="shared" si="1"/>
        <v>0.68409586056644878</v>
      </c>
      <c r="AI33" s="40">
        <f t="shared" si="1"/>
        <v>0.46470588235294119</v>
      </c>
      <c r="AJ33" s="40">
        <f t="shared" si="1"/>
        <v>0.56915422885572142</v>
      </c>
      <c r="AK33" s="40">
        <f t="shared" si="1"/>
        <v>0.55072463768115942</v>
      </c>
      <c r="AL33" s="40">
        <f t="shared" si="1"/>
        <v>0.5</v>
      </c>
      <c r="AM33" s="40">
        <f t="shared" si="1"/>
        <v>0.62207357859531776</v>
      </c>
      <c r="AN33" s="40">
        <f t="shared" si="1"/>
        <v>0.56862745098039214</v>
      </c>
      <c r="AO33" s="40">
        <f t="shared" si="1"/>
        <v>0.66666666666666663</v>
      </c>
      <c r="AP33" s="40">
        <f t="shared" si="1"/>
        <v>0.56766917293233088</v>
      </c>
      <c r="AQ33" s="40">
        <f t="shared" si="1"/>
        <v>0.53214285714285714</v>
      </c>
      <c r="AR33" s="40">
        <f t="shared" si="1"/>
        <v>0.56982097186700764</v>
      </c>
      <c r="AS33" s="40">
        <f t="shared" si="1"/>
        <v>0.53835978835978837</v>
      </c>
      <c r="AT33" s="40">
        <f t="shared" si="1"/>
        <v>0.6292134831460674</v>
      </c>
      <c r="AU33" s="40">
        <f t="shared" si="1"/>
        <v>0.65648854961832059</v>
      </c>
      <c r="AV33" s="40">
        <f t="shared" si="1"/>
        <v>0.5</v>
      </c>
      <c r="AW33" s="40">
        <f t="shared" si="1"/>
        <v>0.44444444444444442</v>
      </c>
      <c r="AX33" s="40">
        <f t="shared" si="1"/>
        <v>0.42424242424242425</v>
      </c>
      <c r="AY33" s="40">
        <f t="shared" si="1"/>
        <v>0.68965517241379315</v>
      </c>
      <c r="AZ33" s="40">
        <f t="shared" si="1"/>
        <v>0.81818181818181823</v>
      </c>
      <c r="BA33" s="40">
        <f t="shared" si="1"/>
        <v>0.47337278106508873</v>
      </c>
      <c r="BB33" s="40">
        <f t="shared" si="1"/>
        <v>0.30769230769230771</v>
      </c>
      <c r="BC33" s="40">
        <f t="shared" si="1"/>
        <v>0.3888888888888889</v>
      </c>
    </row>
    <row r="34" spans="1:55" s="40" customFormat="1" x14ac:dyDescent="0.2"/>
    <row r="35" spans="1: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1: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1:55" s="40" customFormat="1" x14ac:dyDescent="0.2"/>
    <row r="38" spans="1: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1: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1:55" s="40" customFormat="1" x14ac:dyDescent="0.2"/>
    <row r="41" spans="1: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1:55" s="40" customFormat="1" x14ac:dyDescent="0.2"/>
    <row r="44" spans="1: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s="40" customFormat="1" x14ac:dyDescent="0.2"/>
    <row r="47" spans="1: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9">
    <mergeCell ref="A14:A16"/>
    <mergeCell ref="A17:A19"/>
    <mergeCell ref="A20:A22"/>
    <mergeCell ref="A23:A25"/>
    <mergeCell ref="A26:A28"/>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30"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activeCell="A5" sqref="A5:A7"/>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140</v>
      </c>
      <c r="AA2" s="10" t="s">
        <v>11</v>
      </c>
      <c r="AB2" s="9" t="s">
        <v>33</v>
      </c>
      <c r="AC2" s="9" t="s">
        <v>34</v>
      </c>
      <c r="AD2" s="9" t="s">
        <v>35</v>
      </c>
      <c r="AE2" s="10" t="s">
        <v>11</v>
      </c>
      <c r="AF2" s="9" t="s">
        <v>36</v>
      </c>
      <c r="AG2" s="9" t="s">
        <v>37</v>
      </c>
      <c r="AH2" s="9" t="s">
        <v>38</v>
      </c>
      <c r="AI2" s="9" t="s">
        <v>141</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142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143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133</v>
      </c>
      <c r="B8" s="36">
        <v>403</v>
      </c>
      <c r="C8" s="36">
        <v>212</v>
      </c>
      <c r="D8" s="36">
        <v>191</v>
      </c>
      <c r="E8" s="36">
        <v>403</v>
      </c>
      <c r="F8" s="36">
        <v>130</v>
      </c>
      <c r="G8" s="36">
        <v>71</v>
      </c>
      <c r="H8" s="36">
        <v>72</v>
      </c>
      <c r="I8" s="36">
        <v>62</v>
      </c>
      <c r="J8" s="36">
        <v>68</v>
      </c>
      <c r="K8" s="36">
        <v>403</v>
      </c>
      <c r="L8" s="36">
        <v>338</v>
      </c>
      <c r="M8" s="36">
        <v>35</v>
      </c>
      <c r="N8" s="36">
        <v>22</v>
      </c>
      <c r="O8" s="36">
        <v>9</v>
      </c>
      <c r="P8" s="36">
        <v>395</v>
      </c>
      <c r="Q8" s="36">
        <v>25</v>
      </c>
      <c r="R8" s="36">
        <v>320</v>
      </c>
      <c r="S8" s="36">
        <v>13</v>
      </c>
      <c r="T8" s="36">
        <v>1</v>
      </c>
      <c r="U8" s="36">
        <v>13</v>
      </c>
      <c r="V8" s="36">
        <v>2</v>
      </c>
      <c r="W8" s="36">
        <v>5</v>
      </c>
      <c r="X8" s="36">
        <v>1</v>
      </c>
      <c r="Y8" s="36">
        <v>8</v>
      </c>
      <c r="Z8" s="36">
        <v>7</v>
      </c>
      <c r="AA8" s="36">
        <v>403</v>
      </c>
      <c r="AB8" s="36">
        <v>244</v>
      </c>
      <c r="AC8" s="36">
        <v>121</v>
      </c>
      <c r="AD8" s="36">
        <v>38</v>
      </c>
      <c r="AE8" s="36">
        <v>403</v>
      </c>
      <c r="AF8" s="36">
        <v>23</v>
      </c>
      <c r="AG8" s="36">
        <v>350</v>
      </c>
      <c r="AH8" s="36">
        <v>22</v>
      </c>
      <c r="AI8" s="36">
        <v>7</v>
      </c>
      <c r="AJ8" s="36">
        <v>403</v>
      </c>
      <c r="AK8" s="36">
        <v>103</v>
      </c>
      <c r="AL8" s="36">
        <v>57</v>
      </c>
      <c r="AM8" s="36">
        <v>53</v>
      </c>
      <c r="AN8" s="36">
        <v>42</v>
      </c>
      <c r="AO8" s="36">
        <v>33</v>
      </c>
      <c r="AP8" s="36">
        <v>49</v>
      </c>
      <c r="AQ8" s="36">
        <v>66</v>
      </c>
      <c r="AR8" s="36">
        <v>395</v>
      </c>
      <c r="AS8" s="36">
        <v>33</v>
      </c>
      <c r="AT8" s="36">
        <v>295</v>
      </c>
      <c r="AU8" s="36">
        <v>17</v>
      </c>
      <c r="AV8" s="36">
        <v>13</v>
      </c>
      <c r="AW8" s="36">
        <v>1</v>
      </c>
      <c r="AX8" s="36">
        <v>1</v>
      </c>
      <c r="AY8" s="36">
        <v>5</v>
      </c>
      <c r="AZ8" s="36">
        <v>3</v>
      </c>
      <c r="BA8" s="36">
        <v>21</v>
      </c>
      <c r="BB8" s="36">
        <v>1</v>
      </c>
      <c r="BC8" s="36">
        <v>3</v>
      </c>
    </row>
    <row r="9" spans="1:55" x14ac:dyDescent="0.2">
      <c r="A9" s="5"/>
      <c r="B9" s="36">
        <v>401</v>
      </c>
      <c r="C9" s="36" t="s">
        <v>0</v>
      </c>
      <c r="D9" s="36" t="s">
        <v>0</v>
      </c>
      <c r="E9" s="36">
        <v>401</v>
      </c>
      <c r="F9" s="36" t="s">
        <v>0</v>
      </c>
      <c r="G9" s="36" t="s">
        <v>0</v>
      </c>
      <c r="H9" s="36" t="s">
        <v>0</v>
      </c>
      <c r="I9" s="36" t="s">
        <v>0</v>
      </c>
      <c r="J9" s="36" t="s">
        <v>0</v>
      </c>
      <c r="K9" s="36">
        <v>401</v>
      </c>
      <c r="L9" s="36" t="s">
        <v>0</v>
      </c>
      <c r="M9" s="36" t="s">
        <v>0</v>
      </c>
      <c r="N9" s="36" t="s">
        <v>0</v>
      </c>
      <c r="O9" s="36" t="s">
        <v>0</v>
      </c>
      <c r="P9" s="36">
        <v>390</v>
      </c>
      <c r="Q9" s="36" t="s">
        <v>0</v>
      </c>
      <c r="R9" s="36" t="s">
        <v>0</v>
      </c>
      <c r="S9" s="36" t="s">
        <v>0</v>
      </c>
      <c r="T9" s="36" t="s">
        <v>0</v>
      </c>
      <c r="U9" s="36" t="s">
        <v>0</v>
      </c>
      <c r="V9" s="36" t="s">
        <v>0</v>
      </c>
      <c r="W9" s="36" t="s">
        <v>0</v>
      </c>
      <c r="X9" s="36" t="s">
        <v>0</v>
      </c>
      <c r="Y9" s="36" t="s">
        <v>0</v>
      </c>
      <c r="Z9" s="36" t="s">
        <v>0</v>
      </c>
      <c r="AA9" s="36">
        <v>401</v>
      </c>
      <c r="AB9" s="36" t="s">
        <v>0</v>
      </c>
      <c r="AC9" s="36" t="s">
        <v>0</v>
      </c>
      <c r="AD9" s="36" t="s">
        <v>0</v>
      </c>
      <c r="AE9" s="36">
        <v>401</v>
      </c>
      <c r="AF9" s="36" t="s">
        <v>0</v>
      </c>
      <c r="AG9" s="36" t="s">
        <v>0</v>
      </c>
      <c r="AH9" s="36" t="s">
        <v>0</v>
      </c>
      <c r="AI9" s="36" t="s">
        <v>0</v>
      </c>
      <c r="AJ9" s="36">
        <v>401</v>
      </c>
      <c r="AK9" s="36" t="s">
        <v>0</v>
      </c>
      <c r="AL9" s="36" t="s">
        <v>0</v>
      </c>
      <c r="AM9" s="36" t="s">
        <v>0</v>
      </c>
      <c r="AN9" s="36" t="s">
        <v>0</v>
      </c>
      <c r="AO9" s="36" t="s">
        <v>0</v>
      </c>
      <c r="AP9" s="36" t="s">
        <v>0</v>
      </c>
      <c r="AQ9" s="36" t="s">
        <v>0</v>
      </c>
      <c r="AR9" s="36">
        <v>390</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0.2</v>
      </c>
      <c r="C10" s="41">
        <v>0.22</v>
      </c>
      <c r="D10" s="41">
        <v>0.19</v>
      </c>
      <c r="E10" s="39">
        <v>0.2</v>
      </c>
      <c r="F10" s="41">
        <v>0.23</v>
      </c>
      <c r="G10" s="41">
        <v>0.22</v>
      </c>
      <c r="H10" s="41">
        <v>0.2</v>
      </c>
      <c r="I10" s="41">
        <v>0.21</v>
      </c>
      <c r="J10" s="41">
        <v>0.15</v>
      </c>
      <c r="K10" s="39">
        <v>0.2</v>
      </c>
      <c r="L10" s="41">
        <v>0.2</v>
      </c>
      <c r="M10" s="41">
        <v>0.21</v>
      </c>
      <c r="N10" s="41">
        <v>0.23</v>
      </c>
      <c r="O10" s="41">
        <v>0.15</v>
      </c>
      <c r="P10" s="39">
        <v>0.2</v>
      </c>
      <c r="Q10" s="41">
        <v>0.04</v>
      </c>
      <c r="R10" s="41">
        <v>0.43</v>
      </c>
      <c r="S10" s="41">
        <v>0.16</v>
      </c>
      <c r="T10" s="41">
        <v>0.01</v>
      </c>
      <c r="U10" s="41">
        <v>0.24</v>
      </c>
      <c r="V10" s="41">
        <v>0.27</v>
      </c>
      <c r="W10" s="41">
        <v>0.13</v>
      </c>
      <c r="X10" s="41">
        <v>0.21</v>
      </c>
      <c r="Y10" s="41">
        <v>7.0000000000000007E-2</v>
      </c>
      <c r="Z10" s="41">
        <v>0.03</v>
      </c>
      <c r="AA10" s="39">
        <v>0.2</v>
      </c>
      <c r="AB10" s="41">
        <v>0.28000000000000003</v>
      </c>
      <c r="AC10" s="41">
        <v>0.13</v>
      </c>
      <c r="AD10" s="41">
        <v>0.19</v>
      </c>
      <c r="AE10" s="39">
        <v>0.2</v>
      </c>
      <c r="AF10" s="41">
        <v>0.03</v>
      </c>
      <c r="AG10" s="41">
        <v>0.52</v>
      </c>
      <c r="AH10" s="41">
        <v>0.05</v>
      </c>
      <c r="AI10" s="41">
        <v>0.04</v>
      </c>
      <c r="AJ10" s="39">
        <v>0.2</v>
      </c>
      <c r="AK10" s="41">
        <v>0.21</v>
      </c>
      <c r="AL10" s="41">
        <v>0.23</v>
      </c>
      <c r="AM10" s="41">
        <v>0.18</v>
      </c>
      <c r="AN10" s="41">
        <v>0.21</v>
      </c>
      <c r="AO10" s="41">
        <v>0.15</v>
      </c>
      <c r="AP10" s="41">
        <v>0.18</v>
      </c>
      <c r="AQ10" s="41">
        <v>0.23</v>
      </c>
      <c r="AR10" s="39">
        <v>0.2</v>
      </c>
      <c r="AS10" s="41">
        <v>0.04</v>
      </c>
      <c r="AT10" s="41">
        <v>0.41</v>
      </c>
      <c r="AU10" s="41">
        <v>0.13</v>
      </c>
      <c r="AV10" s="41">
        <v>0.25</v>
      </c>
      <c r="AW10" s="41">
        <v>0.1</v>
      </c>
      <c r="AX10" s="41">
        <v>0.04</v>
      </c>
      <c r="AY10" s="41">
        <v>0.17</v>
      </c>
      <c r="AZ10" s="41">
        <v>0.24</v>
      </c>
      <c r="BA10" s="41">
        <v>0.13</v>
      </c>
      <c r="BB10" s="41">
        <v>0.09</v>
      </c>
      <c r="BC10" s="41">
        <v>0.09</v>
      </c>
    </row>
    <row r="11" spans="1:55" x14ac:dyDescent="0.2">
      <c r="A11" s="5" t="s">
        <v>134</v>
      </c>
      <c r="B11" s="36">
        <v>492</v>
      </c>
      <c r="C11" s="36">
        <v>247</v>
      </c>
      <c r="D11" s="36">
        <v>246</v>
      </c>
      <c r="E11" s="36">
        <v>492</v>
      </c>
      <c r="F11" s="36">
        <v>172</v>
      </c>
      <c r="G11" s="36">
        <v>100</v>
      </c>
      <c r="H11" s="36">
        <v>80</v>
      </c>
      <c r="I11" s="36">
        <v>59</v>
      </c>
      <c r="J11" s="36">
        <v>82</v>
      </c>
      <c r="K11" s="36">
        <v>492</v>
      </c>
      <c r="L11" s="36">
        <v>396</v>
      </c>
      <c r="M11" s="36">
        <v>61</v>
      </c>
      <c r="N11" s="36">
        <v>24</v>
      </c>
      <c r="O11" s="36">
        <v>12</v>
      </c>
      <c r="P11" s="36">
        <v>481</v>
      </c>
      <c r="Q11" s="36">
        <v>74</v>
      </c>
      <c r="R11" s="36">
        <v>232</v>
      </c>
      <c r="S11" s="36">
        <v>39</v>
      </c>
      <c r="T11" s="36">
        <v>18</v>
      </c>
      <c r="U11" s="36">
        <v>24</v>
      </c>
      <c r="V11" s="36">
        <v>2</v>
      </c>
      <c r="W11" s="36">
        <v>12</v>
      </c>
      <c r="X11" s="36">
        <v>0</v>
      </c>
      <c r="Y11" s="36">
        <v>22</v>
      </c>
      <c r="Z11" s="36">
        <v>57</v>
      </c>
      <c r="AA11" s="36">
        <v>492</v>
      </c>
      <c r="AB11" s="36">
        <v>272</v>
      </c>
      <c r="AC11" s="36">
        <v>182</v>
      </c>
      <c r="AD11" s="36">
        <v>39</v>
      </c>
      <c r="AE11" s="36">
        <v>492</v>
      </c>
      <c r="AF11" s="36">
        <v>101</v>
      </c>
      <c r="AG11" s="36">
        <v>196</v>
      </c>
      <c r="AH11" s="36">
        <v>137</v>
      </c>
      <c r="AI11" s="36">
        <v>59</v>
      </c>
      <c r="AJ11" s="36">
        <v>492</v>
      </c>
      <c r="AK11" s="36">
        <v>164</v>
      </c>
      <c r="AL11" s="36">
        <v>65</v>
      </c>
      <c r="AM11" s="36">
        <v>70</v>
      </c>
      <c r="AN11" s="36">
        <v>36</v>
      </c>
      <c r="AO11" s="36">
        <v>46</v>
      </c>
      <c r="AP11" s="36">
        <v>42</v>
      </c>
      <c r="AQ11" s="36">
        <v>71</v>
      </c>
      <c r="AR11" s="36">
        <v>481</v>
      </c>
      <c r="AS11" s="36">
        <v>109</v>
      </c>
      <c r="AT11" s="36">
        <v>234</v>
      </c>
      <c r="AU11" s="36">
        <v>59</v>
      </c>
      <c r="AV11" s="36">
        <v>23</v>
      </c>
      <c r="AW11" s="36">
        <v>5</v>
      </c>
      <c r="AX11" s="36">
        <v>5</v>
      </c>
      <c r="AY11" s="36">
        <v>4</v>
      </c>
      <c r="AZ11" s="36">
        <v>4</v>
      </c>
      <c r="BA11" s="36">
        <v>30</v>
      </c>
      <c r="BB11" s="36">
        <v>2</v>
      </c>
      <c r="BC11" s="36">
        <v>5</v>
      </c>
    </row>
    <row r="12" spans="1:55" x14ac:dyDescent="0.2">
      <c r="A12" s="5"/>
      <c r="B12" s="36">
        <v>501</v>
      </c>
      <c r="C12" s="36" t="s">
        <v>0</v>
      </c>
      <c r="D12" s="36" t="s">
        <v>0</v>
      </c>
      <c r="E12" s="36">
        <v>501</v>
      </c>
      <c r="F12" s="36" t="s">
        <v>0</v>
      </c>
      <c r="G12" s="36" t="s">
        <v>0</v>
      </c>
      <c r="H12" s="36" t="s">
        <v>0</v>
      </c>
      <c r="I12" s="36" t="s">
        <v>0</v>
      </c>
      <c r="J12" s="36" t="s">
        <v>0</v>
      </c>
      <c r="K12" s="36">
        <v>501</v>
      </c>
      <c r="L12" s="36" t="s">
        <v>0</v>
      </c>
      <c r="M12" s="36" t="s">
        <v>0</v>
      </c>
      <c r="N12" s="36" t="s">
        <v>0</v>
      </c>
      <c r="O12" s="36" t="s">
        <v>0</v>
      </c>
      <c r="P12" s="36">
        <v>486</v>
      </c>
      <c r="Q12" s="36" t="s">
        <v>0</v>
      </c>
      <c r="R12" s="36" t="s">
        <v>0</v>
      </c>
      <c r="S12" s="36" t="s">
        <v>0</v>
      </c>
      <c r="T12" s="36" t="s">
        <v>0</v>
      </c>
      <c r="U12" s="36" t="s">
        <v>0</v>
      </c>
      <c r="V12" s="36" t="s">
        <v>0</v>
      </c>
      <c r="W12" s="36" t="s">
        <v>0</v>
      </c>
      <c r="X12" s="36" t="s">
        <v>0</v>
      </c>
      <c r="Y12" s="36" t="s">
        <v>0</v>
      </c>
      <c r="Z12" s="36" t="s">
        <v>0</v>
      </c>
      <c r="AA12" s="36">
        <v>501</v>
      </c>
      <c r="AB12" s="36" t="s">
        <v>0</v>
      </c>
      <c r="AC12" s="36" t="s">
        <v>0</v>
      </c>
      <c r="AD12" s="36" t="s">
        <v>0</v>
      </c>
      <c r="AE12" s="36">
        <v>501</v>
      </c>
      <c r="AF12" s="36" t="s">
        <v>0</v>
      </c>
      <c r="AG12" s="36" t="s">
        <v>0</v>
      </c>
      <c r="AH12" s="36" t="s">
        <v>0</v>
      </c>
      <c r="AI12" s="36" t="s">
        <v>0</v>
      </c>
      <c r="AJ12" s="36">
        <v>501</v>
      </c>
      <c r="AK12" s="36" t="s">
        <v>0</v>
      </c>
      <c r="AL12" s="36" t="s">
        <v>0</v>
      </c>
      <c r="AM12" s="36" t="s">
        <v>0</v>
      </c>
      <c r="AN12" s="36" t="s">
        <v>0</v>
      </c>
      <c r="AO12" s="36" t="s">
        <v>0</v>
      </c>
      <c r="AP12" s="36" t="s">
        <v>0</v>
      </c>
      <c r="AQ12" s="36" t="s">
        <v>0</v>
      </c>
      <c r="AR12" s="36">
        <v>486</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0.24</v>
      </c>
      <c r="C13" s="41">
        <v>0.25</v>
      </c>
      <c r="D13" s="41">
        <v>0.24</v>
      </c>
      <c r="E13" s="39">
        <v>0.24</v>
      </c>
      <c r="F13" s="41">
        <v>0.3</v>
      </c>
      <c r="G13" s="41">
        <v>0.31</v>
      </c>
      <c r="H13" s="41">
        <v>0.22</v>
      </c>
      <c r="I13" s="41">
        <v>0.2</v>
      </c>
      <c r="J13" s="41">
        <v>0.18</v>
      </c>
      <c r="K13" s="39">
        <v>0.24</v>
      </c>
      <c r="L13" s="41">
        <v>0.23</v>
      </c>
      <c r="M13" s="41">
        <v>0.36</v>
      </c>
      <c r="N13" s="41">
        <v>0.25</v>
      </c>
      <c r="O13" s="41">
        <v>0.21</v>
      </c>
      <c r="P13" s="39">
        <v>0.25</v>
      </c>
      <c r="Q13" s="41">
        <v>0.12</v>
      </c>
      <c r="R13" s="41">
        <v>0.32</v>
      </c>
      <c r="S13" s="41">
        <v>0.47</v>
      </c>
      <c r="T13" s="41">
        <v>0.2</v>
      </c>
      <c r="U13" s="41">
        <v>0.44</v>
      </c>
      <c r="V13" s="41">
        <v>0.34</v>
      </c>
      <c r="W13" s="41">
        <v>0.32</v>
      </c>
      <c r="X13" s="41">
        <v>0</v>
      </c>
      <c r="Y13" s="41">
        <v>0.2</v>
      </c>
      <c r="Z13" s="41">
        <v>0.27</v>
      </c>
      <c r="AA13" s="39">
        <v>0.24</v>
      </c>
      <c r="AB13" s="41">
        <v>0.31</v>
      </c>
      <c r="AC13" s="41">
        <v>0.19</v>
      </c>
      <c r="AD13" s="41">
        <v>0.19</v>
      </c>
      <c r="AE13" s="39">
        <v>0.24</v>
      </c>
      <c r="AF13" s="41">
        <v>0.14000000000000001</v>
      </c>
      <c r="AG13" s="41">
        <v>0.28999999999999998</v>
      </c>
      <c r="AH13" s="41">
        <v>0.3</v>
      </c>
      <c r="AI13" s="41">
        <v>0.34</v>
      </c>
      <c r="AJ13" s="39">
        <v>0.24</v>
      </c>
      <c r="AK13" s="41">
        <v>0.34</v>
      </c>
      <c r="AL13" s="41">
        <v>0.26</v>
      </c>
      <c r="AM13" s="41">
        <v>0.23</v>
      </c>
      <c r="AN13" s="41">
        <v>0.17</v>
      </c>
      <c r="AO13" s="41">
        <v>0.2</v>
      </c>
      <c r="AP13" s="41">
        <v>0.16</v>
      </c>
      <c r="AQ13" s="41">
        <v>0.25</v>
      </c>
      <c r="AR13" s="39">
        <v>0.25</v>
      </c>
      <c r="AS13" s="41">
        <v>0.14000000000000001</v>
      </c>
      <c r="AT13" s="41">
        <v>0.33</v>
      </c>
      <c r="AU13" s="41">
        <v>0.45</v>
      </c>
      <c r="AV13" s="41">
        <v>0.43</v>
      </c>
      <c r="AW13" s="41">
        <v>0.54</v>
      </c>
      <c r="AX13" s="41">
        <v>0.16</v>
      </c>
      <c r="AY13" s="41">
        <v>0.13</v>
      </c>
      <c r="AZ13" s="41">
        <v>0.33</v>
      </c>
      <c r="BA13" s="41">
        <v>0.18</v>
      </c>
      <c r="BB13" s="41">
        <v>0.17</v>
      </c>
      <c r="BC13" s="41">
        <v>0.13</v>
      </c>
    </row>
    <row r="14" spans="1:55" x14ac:dyDescent="0.2">
      <c r="A14" s="5" t="s">
        <v>135</v>
      </c>
      <c r="B14" s="36">
        <v>98</v>
      </c>
      <c r="C14" s="36">
        <v>42</v>
      </c>
      <c r="D14" s="36">
        <v>56</v>
      </c>
      <c r="E14" s="36">
        <v>98</v>
      </c>
      <c r="F14" s="36">
        <v>30</v>
      </c>
      <c r="G14" s="36">
        <v>14</v>
      </c>
      <c r="H14" s="36">
        <v>22</v>
      </c>
      <c r="I14" s="36">
        <v>16</v>
      </c>
      <c r="J14" s="36">
        <v>17</v>
      </c>
      <c r="K14" s="36">
        <v>98</v>
      </c>
      <c r="L14" s="36">
        <v>85</v>
      </c>
      <c r="M14" s="36">
        <v>6</v>
      </c>
      <c r="N14" s="36">
        <v>3</v>
      </c>
      <c r="O14" s="36">
        <v>5</v>
      </c>
      <c r="P14" s="36">
        <v>94</v>
      </c>
      <c r="Q14" s="36">
        <v>42</v>
      </c>
      <c r="R14" s="36">
        <v>20</v>
      </c>
      <c r="S14" s="36">
        <v>2</v>
      </c>
      <c r="T14" s="36">
        <v>4</v>
      </c>
      <c r="U14" s="36">
        <v>1</v>
      </c>
      <c r="V14" s="36">
        <v>0</v>
      </c>
      <c r="W14" s="36">
        <v>4</v>
      </c>
      <c r="X14" s="36">
        <v>2</v>
      </c>
      <c r="Y14" s="36">
        <v>7</v>
      </c>
      <c r="Z14" s="36">
        <v>12</v>
      </c>
      <c r="AA14" s="36">
        <v>98</v>
      </c>
      <c r="AB14" s="36">
        <v>41</v>
      </c>
      <c r="AC14" s="36">
        <v>49</v>
      </c>
      <c r="AD14" s="36">
        <v>8</v>
      </c>
      <c r="AE14" s="36">
        <v>98</v>
      </c>
      <c r="AF14" s="36">
        <v>55</v>
      </c>
      <c r="AG14" s="36">
        <v>12</v>
      </c>
      <c r="AH14" s="36">
        <v>28</v>
      </c>
      <c r="AI14" s="36">
        <v>3</v>
      </c>
      <c r="AJ14" s="36">
        <v>98</v>
      </c>
      <c r="AK14" s="36">
        <v>27</v>
      </c>
      <c r="AL14" s="36">
        <v>14</v>
      </c>
      <c r="AM14" s="36">
        <v>18</v>
      </c>
      <c r="AN14" s="36">
        <v>11</v>
      </c>
      <c r="AO14" s="36">
        <v>6</v>
      </c>
      <c r="AP14" s="36">
        <v>14</v>
      </c>
      <c r="AQ14" s="36">
        <v>9</v>
      </c>
      <c r="AR14" s="36">
        <v>94</v>
      </c>
      <c r="AS14" s="36">
        <v>49</v>
      </c>
      <c r="AT14" s="36">
        <v>21</v>
      </c>
      <c r="AU14" s="36">
        <v>5</v>
      </c>
      <c r="AV14" s="36">
        <v>1</v>
      </c>
      <c r="AW14" s="36">
        <v>1</v>
      </c>
      <c r="AX14" s="36">
        <v>2</v>
      </c>
      <c r="AY14" s="36">
        <v>4</v>
      </c>
      <c r="AZ14" s="36">
        <v>0</v>
      </c>
      <c r="BA14" s="36">
        <v>7</v>
      </c>
      <c r="BB14" s="36">
        <v>0</v>
      </c>
      <c r="BC14" s="36">
        <v>3</v>
      </c>
    </row>
    <row r="15" spans="1:55" x14ac:dyDescent="0.2">
      <c r="A15" s="5"/>
      <c r="B15" s="36">
        <v>98</v>
      </c>
      <c r="C15" s="36" t="s">
        <v>0</v>
      </c>
      <c r="D15" s="36" t="s">
        <v>0</v>
      </c>
      <c r="E15" s="36">
        <v>98</v>
      </c>
      <c r="F15" s="36" t="s">
        <v>0</v>
      </c>
      <c r="G15" s="36" t="s">
        <v>0</v>
      </c>
      <c r="H15" s="36" t="s">
        <v>0</v>
      </c>
      <c r="I15" s="36" t="s">
        <v>0</v>
      </c>
      <c r="J15" s="36" t="s">
        <v>0</v>
      </c>
      <c r="K15" s="36">
        <v>98</v>
      </c>
      <c r="L15" s="36" t="s">
        <v>0</v>
      </c>
      <c r="M15" s="36" t="s">
        <v>0</v>
      </c>
      <c r="N15" s="36" t="s">
        <v>0</v>
      </c>
      <c r="O15" s="36" t="s">
        <v>0</v>
      </c>
      <c r="P15" s="36">
        <v>92</v>
      </c>
      <c r="Q15" s="36" t="s">
        <v>0</v>
      </c>
      <c r="R15" s="36" t="s">
        <v>0</v>
      </c>
      <c r="S15" s="36" t="s">
        <v>0</v>
      </c>
      <c r="T15" s="36" t="s">
        <v>0</v>
      </c>
      <c r="U15" s="36" t="s">
        <v>0</v>
      </c>
      <c r="V15" s="36" t="s">
        <v>0</v>
      </c>
      <c r="W15" s="36" t="s">
        <v>0</v>
      </c>
      <c r="X15" s="36" t="s">
        <v>0</v>
      </c>
      <c r="Y15" s="36" t="s">
        <v>0</v>
      </c>
      <c r="Z15" s="36" t="s">
        <v>0</v>
      </c>
      <c r="AA15" s="36">
        <v>98</v>
      </c>
      <c r="AB15" s="36" t="s">
        <v>0</v>
      </c>
      <c r="AC15" s="36" t="s">
        <v>0</v>
      </c>
      <c r="AD15" s="36" t="s">
        <v>0</v>
      </c>
      <c r="AE15" s="36">
        <v>98</v>
      </c>
      <c r="AF15" s="36" t="s">
        <v>0</v>
      </c>
      <c r="AG15" s="36" t="s">
        <v>0</v>
      </c>
      <c r="AH15" s="36" t="s">
        <v>0</v>
      </c>
      <c r="AI15" s="36" t="s">
        <v>0</v>
      </c>
      <c r="AJ15" s="36">
        <v>98</v>
      </c>
      <c r="AK15" s="36" t="s">
        <v>0</v>
      </c>
      <c r="AL15" s="36" t="s">
        <v>0</v>
      </c>
      <c r="AM15" s="36" t="s">
        <v>0</v>
      </c>
      <c r="AN15" s="36" t="s">
        <v>0</v>
      </c>
      <c r="AO15" s="36" t="s">
        <v>0</v>
      </c>
      <c r="AP15" s="36" t="s">
        <v>0</v>
      </c>
      <c r="AQ15" s="36" t="s">
        <v>0</v>
      </c>
      <c r="AR15" s="36">
        <v>92</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0.05</v>
      </c>
      <c r="C16" s="41">
        <v>0.04</v>
      </c>
      <c r="D16" s="41">
        <v>0.05</v>
      </c>
      <c r="E16" s="39">
        <v>0.05</v>
      </c>
      <c r="F16" s="41">
        <v>0.05</v>
      </c>
      <c r="G16" s="41">
        <v>0.04</v>
      </c>
      <c r="H16" s="41">
        <v>0.06</v>
      </c>
      <c r="I16" s="41">
        <v>0.06</v>
      </c>
      <c r="J16" s="41">
        <v>0.04</v>
      </c>
      <c r="K16" s="39">
        <v>0.05</v>
      </c>
      <c r="L16" s="41">
        <v>0.05</v>
      </c>
      <c r="M16" s="41">
        <v>0.03</v>
      </c>
      <c r="N16" s="41">
        <v>0.03</v>
      </c>
      <c r="O16" s="41">
        <v>0.08</v>
      </c>
      <c r="P16" s="39">
        <v>0.05</v>
      </c>
      <c r="Q16" s="41">
        <v>7.0000000000000007E-2</v>
      </c>
      <c r="R16" s="41">
        <v>0.03</v>
      </c>
      <c r="S16" s="41">
        <v>0.02</v>
      </c>
      <c r="T16" s="41">
        <v>0.05</v>
      </c>
      <c r="U16" s="41">
        <v>0.02</v>
      </c>
      <c r="V16" s="41">
        <v>0</v>
      </c>
      <c r="W16" s="41">
        <v>0.1</v>
      </c>
      <c r="X16" s="41">
        <v>0.33</v>
      </c>
      <c r="Y16" s="41">
        <v>0.06</v>
      </c>
      <c r="Z16" s="41">
        <v>0.06</v>
      </c>
      <c r="AA16" s="39">
        <v>0.05</v>
      </c>
      <c r="AB16" s="41">
        <v>0.05</v>
      </c>
      <c r="AC16" s="41">
        <v>0.05</v>
      </c>
      <c r="AD16" s="41">
        <v>0.04</v>
      </c>
      <c r="AE16" s="39">
        <v>0.05</v>
      </c>
      <c r="AF16" s="41">
        <v>0.08</v>
      </c>
      <c r="AG16" s="41">
        <v>0.02</v>
      </c>
      <c r="AH16" s="41">
        <v>0.06</v>
      </c>
      <c r="AI16" s="41">
        <v>0.02</v>
      </c>
      <c r="AJ16" s="39">
        <v>0.05</v>
      </c>
      <c r="AK16" s="41">
        <v>0.06</v>
      </c>
      <c r="AL16" s="41">
        <v>0.05</v>
      </c>
      <c r="AM16" s="41">
        <v>0.06</v>
      </c>
      <c r="AN16" s="41">
        <v>0.05</v>
      </c>
      <c r="AO16" s="41">
        <v>0.02</v>
      </c>
      <c r="AP16" s="41">
        <v>0.05</v>
      </c>
      <c r="AQ16" s="41">
        <v>0.03</v>
      </c>
      <c r="AR16" s="39">
        <v>0.05</v>
      </c>
      <c r="AS16" s="41">
        <v>0.06</v>
      </c>
      <c r="AT16" s="41">
        <v>0.03</v>
      </c>
      <c r="AU16" s="41">
        <v>0.04</v>
      </c>
      <c r="AV16" s="41">
        <v>0.02</v>
      </c>
      <c r="AW16" s="41">
        <v>0.11</v>
      </c>
      <c r="AX16" s="41">
        <v>0.05</v>
      </c>
      <c r="AY16" s="41">
        <v>0.14000000000000001</v>
      </c>
      <c r="AZ16" s="41">
        <v>0.04</v>
      </c>
      <c r="BA16" s="41">
        <v>0.04</v>
      </c>
      <c r="BB16" s="41">
        <v>0</v>
      </c>
      <c r="BC16" s="41">
        <v>0.1</v>
      </c>
    </row>
    <row r="17" spans="1:55" x14ac:dyDescent="0.2">
      <c r="A17" s="5" t="s">
        <v>136</v>
      </c>
      <c r="B17" s="36">
        <v>231</v>
      </c>
      <c r="C17" s="36">
        <v>125</v>
      </c>
      <c r="D17" s="36">
        <v>106</v>
      </c>
      <c r="E17" s="36">
        <v>231</v>
      </c>
      <c r="F17" s="36">
        <v>45</v>
      </c>
      <c r="G17" s="36">
        <v>23</v>
      </c>
      <c r="H17" s="36">
        <v>31</v>
      </c>
      <c r="I17" s="36">
        <v>38</v>
      </c>
      <c r="J17" s="36">
        <v>94</v>
      </c>
      <c r="K17" s="36">
        <v>231</v>
      </c>
      <c r="L17" s="36">
        <v>203</v>
      </c>
      <c r="M17" s="36">
        <v>12</v>
      </c>
      <c r="N17" s="36">
        <v>11</v>
      </c>
      <c r="O17" s="36">
        <v>4</v>
      </c>
      <c r="P17" s="36">
        <v>226</v>
      </c>
      <c r="Q17" s="36">
        <v>160</v>
      </c>
      <c r="R17" s="36">
        <v>8</v>
      </c>
      <c r="S17" s="36">
        <v>2</v>
      </c>
      <c r="T17" s="36">
        <v>22</v>
      </c>
      <c r="U17" s="36">
        <v>2</v>
      </c>
      <c r="V17" s="36">
        <v>1</v>
      </c>
      <c r="W17" s="36">
        <v>4</v>
      </c>
      <c r="X17" s="36">
        <v>0</v>
      </c>
      <c r="Y17" s="36">
        <v>11</v>
      </c>
      <c r="Z17" s="36">
        <v>16</v>
      </c>
      <c r="AA17" s="36">
        <v>231</v>
      </c>
      <c r="AB17" s="36">
        <v>52</v>
      </c>
      <c r="AC17" s="36">
        <v>165</v>
      </c>
      <c r="AD17" s="36">
        <v>13</v>
      </c>
      <c r="AE17" s="36">
        <v>231</v>
      </c>
      <c r="AF17" s="36">
        <v>165</v>
      </c>
      <c r="AG17" s="36">
        <v>5</v>
      </c>
      <c r="AH17" s="36">
        <v>55</v>
      </c>
      <c r="AI17" s="36">
        <v>6</v>
      </c>
      <c r="AJ17" s="36">
        <v>231</v>
      </c>
      <c r="AK17" s="36">
        <v>34</v>
      </c>
      <c r="AL17" s="36">
        <v>26</v>
      </c>
      <c r="AM17" s="36">
        <v>34</v>
      </c>
      <c r="AN17" s="36">
        <v>21</v>
      </c>
      <c r="AO17" s="36">
        <v>45</v>
      </c>
      <c r="AP17" s="36">
        <v>47</v>
      </c>
      <c r="AQ17" s="36">
        <v>22</v>
      </c>
      <c r="AR17" s="36">
        <v>226</v>
      </c>
      <c r="AS17" s="36">
        <v>185</v>
      </c>
      <c r="AT17" s="36">
        <v>5</v>
      </c>
      <c r="AU17" s="36">
        <v>8</v>
      </c>
      <c r="AV17" s="36">
        <v>2</v>
      </c>
      <c r="AW17" s="36">
        <v>0</v>
      </c>
      <c r="AX17" s="36">
        <v>9</v>
      </c>
      <c r="AY17" s="36">
        <v>4</v>
      </c>
      <c r="AZ17" s="36">
        <v>1</v>
      </c>
      <c r="BA17" s="36">
        <v>14</v>
      </c>
      <c r="BB17" s="36">
        <v>0</v>
      </c>
      <c r="BC17" s="36">
        <v>0</v>
      </c>
    </row>
    <row r="18" spans="1:55" x14ac:dyDescent="0.2">
      <c r="A18" s="5"/>
      <c r="B18" s="36">
        <v>229</v>
      </c>
      <c r="C18" s="36" t="s">
        <v>0</v>
      </c>
      <c r="D18" s="36" t="s">
        <v>0</v>
      </c>
      <c r="E18" s="36">
        <v>229</v>
      </c>
      <c r="F18" s="36" t="s">
        <v>0</v>
      </c>
      <c r="G18" s="36" t="s">
        <v>0</v>
      </c>
      <c r="H18" s="36" t="s">
        <v>0</v>
      </c>
      <c r="I18" s="36" t="s">
        <v>0</v>
      </c>
      <c r="J18" s="36" t="s">
        <v>0</v>
      </c>
      <c r="K18" s="36">
        <v>229</v>
      </c>
      <c r="L18" s="36" t="s">
        <v>0</v>
      </c>
      <c r="M18" s="36" t="s">
        <v>0</v>
      </c>
      <c r="N18" s="36" t="s">
        <v>0</v>
      </c>
      <c r="O18" s="36" t="s">
        <v>0</v>
      </c>
      <c r="P18" s="36">
        <v>222</v>
      </c>
      <c r="Q18" s="36" t="s">
        <v>0</v>
      </c>
      <c r="R18" s="36" t="s">
        <v>0</v>
      </c>
      <c r="S18" s="36" t="s">
        <v>0</v>
      </c>
      <c r="T18" s="36" t="s">
        <v>0</v>
      </c>
      <c r="U18" s="36" t="s">
        <v>0</v>
      </c>
      <c r="V18" s="36" t="s">
        <v>0</v>
      </c>
      <c r="W18" s="36" t="s">
        <v>0</v>
      </c>
      <c r="X18" s="36" t="s">
        <v>0</v>
      </c>
      <c r="Y18" s="36" t="s">
        <v>0</v>
      </c>
      <c r="Z18" s="36" t="s">
        <v>0</v>
      </c>
      <c r="AA18" s="36">
        <v>229</v>
      </c>
      <c r="AB18" s="36" t="s">
        <v>0</v>
      </c>
      <c r="AC18" s="36" t="s">
        <v>0</v>
      </c>
      <c r="AD18" s="36" t="s">
        <v>0</v>
      </c>
      <c r="AE18" s="36">
        <v>229</v>
      </c>
      <c r="AF18" s="36" t="s">
        <v>0</v>
      </c>
      <c r="AG18" s="36" t="s">
        <v>0</v>
      </c>
      <c r="AH18" s="36" t="s">
        <v>0</v>
      </c>
      <c r="AI18" s="36" t="s">
        <v>0</v>
      </c>
      <c r="AJ18" s="36">
        <v>229</v>
      </c>
      <c r="AK18" s="36" t="s">
        <v>0</v>
      </c>
      <c r="AL18" s="36" t="s">
        <v>0</v>
      </c>
      <c r="AM18" s="36" t="s">
        <v>0</v>
      </c>
      <c r="AN18" s="36" t="s">
        <v>0</v>
      </c>
      <c r="AO18" s="36" t="s">
        <v>0</v>
      </c>
      <c r="AP18" s="36" t="s">
        <v>0</v>
      </c>
      <c r="AQ18" s="36" t="s">
        <v>0</v>
      </c>
      <c r="AR18" s="36">
        <v>222</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0.11</v>
      </c>
      <c r="C19" s="41">
        <v>0.13</v>
      </c>
      <c r="D19" s="41">
        <v>0.1</v>
      </c>
      <c r="E19" s="39">
        <v>0.11</v>
      </c>
      <c r="F19" s="41">
        <v>0.08</v>
      </c>
      <c r="G19" s="41">
        <v>7.0000000000000007E-2</v>
      </c>
      <c r="H19" s="41">
        <v>0.09</v>
      </c>
      <c r="I19" s="41">
        <v>0.13</v>
      </c>
      <c r="J19" s="41">
        <v>0.21</v>
      </c>
      <c r="K19" s="39">
        <v>0.11</v>
      </c>
      <c r="L19" s="41">
        <v>0.12</v>
      </c>
      <c r="M19" s="41">
        <v>7.0000000000000007E-2</v>
      </c>
      <c r="N19" s="41">
        <v>0.12</v>
      </c>
      <c r="O19" s="41">
        <v>0.08</v>
      </c>
      <c r="P19" s="39">
        <v>0.12</v>
      </c>
      <c r="Q19" s="41">
        <v>0.26</v>
      </c>
      <c r="R19" s="41">
        <v>0.01</v>
      </c>
      <c r="S19" s="41">
        <v>0.03</v>
      </c>
      <c r="T19" s="41">
        <v>0.24</v>
      </c>
      <c r="U19" s="41">
        <v>0.04</v>
      </c>
      <c r="V19" s="41">
        <v>0.13</v>
      </c>
      <c r="W19" s="41">
        <v>0.1</v>
      </c>
      <c r="X19" s="41">
        <v>0</v>
      </c>
      <c r="Y19" s="41">
        <v>0.1</v>
      </c>
      <c r="Z19" s="41">
        <v>0.08</v>
      </c>
      <c r="AA19" s="39">
        <v>0.11</v>
      </c>
      <c r="AB19" s="41">
        <v>0.06</v>
      </c>
      <c r="AC19" s="41">
        <v>0.18</v>
      </c>
      <c r="AD19" s="41">
        <v>7.0000000000000007E-2</v>
      </c>
      <c r="AE19" s="39">
        <v>0.11</v>
      </c>
      <c r="AF19" s="41">
        <v>0.23</v>
      </c>
      <c r="AG19" s="41">
        <v>0.01</v>
      </c>
      <c r="AH19" s="41">
        <v>0.12</v>
      </c>
      <c r="AI19" s="41">
        <v>0.03</v>
      </c>
      <c r="AJ19" s="39">
        <v>0.11</v>
      </c>
      <c r="AK19" s="41">
        <v>7.0000000000000007E-2</v>
      </c>
      <c r="AL19" s="41">
        <v>0.1</v>
      </c>
      <c r="AM19" s="41">
        <v>0.11</v>
      </c>
      <c r="AN19" s="41">
        <v>0.1</v>
      </c>
      <c r="AO19" s="41">
        <v>0.2</v>
      </c>
      <c r="AP19" s="41">
        <v>0.18</v>
      </c>
      <c r="AQ19" s="41">
        <v>0.08</v>
      </c>
      <c r="AR19" s="39">
        <v>0.12</v>
      </c>
      <c r="AS19" s="41">
        <v>0.24</v>
      </c>
      <c r="AT19" s="41">
        <v>0.01</v>
      </c>
      <c r="AU19" s="41">
        <v>0.06</v>
      </c>
      <c r="AV19" s="41">
        <v>0.03</v>
      </c>
      <c r="AW19" s="41">
        <v>0</v>
      </c>
      <c r="AX19" s="41">
        <v>0.28999999999999998</v>
      </c>
      <c r="AY19" s="41">
        <v>0.13</v>
      </c>
      <c r="AZ19" s="41">
        <v>0.06</v>
      </c>
      <c r="BA19" s="41">
        <v>0.08</v>
      </c>
      <c r="BB19" s="41">
        <v>0</v>
      </c>
      <c r="BC19" s="41">
        <v>0</v>
      </c>
    </row>
    <row r="20" spans="1:55" x14ac:dyDescent="0.2">
      <c r="A20" s="5" t="s">
        <v>137</v>
      </c>
      <c r="B20" s="36">
        <v>141</v>
      </c>
      <c r="C20" s="36">
        <v>58</v>
      </c>
      <c r="D20" s="36">
        <v>83</v>
      </c>
      <c r="E20" s="36">
        <v>141</v>
      </c>
      <c r="F20" s="36">
        <v>51</v>
      </c>
      <c r="G20" s="36">
        <v>30</v>
      </c>
      <c r="H20" s="36">
        <v>27</v>
      </c>
      <c r="I20" s="36">
        <v>14</v>
      </c>
      <c r="J20" s="36">
        <v>18</v>
      </c>
      <c r="K20" s="36">
        <v>141</v>
      </c>
      <c r="L20" s="36">
        <v>120</v>
      </c>
      <c r="M20" s="36">
        <v>11</v>
      </c>
      <c r="N20" s="36">
        <v>7</v>
      </c>
      <c r="O20" s="36">
        <v>3</v>
      </c>
      <c r="P20" s="36">
        <v>138</v>
      </c>
      <c r="Q20" s="36">
        <v>15</v>
      </c>
      <c r="R20" s="36">
        <v>94</v>
      </c>
      <c r="S20" s="36">
        <v>1</v>
      </c>
      <c r="T20" s="36">
        <v>5</v>
      </c>
      <c r="U20" s="36">
        <v>2</v>
      </c>
      <c r="V20" s="36">
        <v>0</v>
      </c>
      <c r="W20" s="36">
        <v>5</v>
      </c>
      <c r="X20" s="36">
        <v>1</v>
      </c>
      <c r="Y20" s="36">
        <v>3</v>
      </c>
      <c r="Z20" s="36">
        <v>11</v>
      </c>
      <c r="AA20" s="36">
        <v>141</v>
      </c>
      <c r="AB20" s="36">
        <v>91</v>
      </c>
      <c r="AC20" s="36">
        <v>37</v>
      </c>
      <c r="AD20" s="36">
        <v>12</v>
      </c>
      <c r="AE20" s="36">
        <v>141</v>
      </c>
      <c r="AF20" s="36">
        <v>22</v>
      </c>
      <c r="AG20" s="36">
        <v>94</v>
      </c>
      <c r="AH20" s="36">
        <v>18</v>
      </c>
      <c r="AI20" s="36">
        <v>7</v>
      </c>
      <c r="AJ20" s="36">
        <v>141</v>
      </c>
      <c r="AK20" s="36">
        <v>53</v>
      </c>
      <c r="AL20" s="36">
        <v>12</v>
      </c>
      <c r="AM20" s="36">
        <v>16</v>
      </c>
      <c r="AN20" s="36">
        <v>15</v>
      </c>
      <c r="AO20" s="36">
        <v>4</v>
      </c>
      <c r="AP20" s="36">
        <v>13</v>
      </c>
      <c r="AQ20" s="36">
        <v>27</v>
      </c>
      <c r="AR20" s="36">
        <v>138</v>
      </c>
      <c r="AS20" s="36">
        <v>21</v>
      </c>
      <c r="AT20" s="36">
        <v>92</v>
      </c>
      <c r="AU20" s="36">
        <v>3</v>
      </c>
      <c r="AV20" s="36">
        <v>3</v>
      </c>
      <c r="AW20" s="36">
        <v>0</v>
      </c>
      <c r="AX20" s="36">
        <v>1</v>
      </c>
      <c r="AY20" s="36">
        <v>5</v>
      </c>
      <c r="AZ20" s="36">
        <v>1</v>
      </c>
      <c r="BA20" s="36">
        <v>8</v>
      </c>
      <c r="BB20" s="36">
        <v>1</v>
      </c>
      <c r="BC20" s="36">
        <v>2</v>
      </c>
    </row>
    <row r="21" spans="1:55" x14ac:dyDescent="0.2">
      <c r="A21" s="5"/>
      <c r="B21" s="36">
        <v>149</v>
      </c>
      <c r="C21" s="36" t="s">
        <v>0</v>
      </c>
      <c r="D21" s="36" t="s">
        <v>0</v>
      </c>
      <c r="E21" s="36">
        <v>149</v>
      </c>
      <c r="F21" s="36" t="s">
        <v>0</v>
      </c>
      <c r="G21" s="36" t="s">
        <v>0</v>
      </c>
      <c r="H21" s="36" t="s">
        <v>0</v>
      </c>
      <c r="I21" s="36" t="s">
        <v>0</v>
      </c>
      <c r="J21" s="36" t="s">
        <v>0</v>
      </c>
      <c r="K21" s="36">
        <v>149</v>
      </c>
      <c r="L21" s="36" t="s">
        <v>0</v>
      </c>
      <c r="M21" s="36" t="s">
        <v>0</v>
      </c>
      <c r="N21" s="36" t="s">
        <v>0</v>
      </c>
      <c r="O21" s="36" t="s">
        <v>0</v>
      </c>
      <c r="P21" s="36">
        <v>145</v>
      </c>
      <c r="Q21" s="36" t="s">
        <v>0</v>
      </c>
      <c r="R21" s="36" t="s">
        <v>0</v>
      </c>
      <c r="S21" s="36" t="s">
        <v>0</v>
      </c>
      <c r="T21" s="36" t="s">
        <v>0</v>
      </c>
      <c r="U21" s="36" t="s">
        <v>0</v>
      </c>
      <c r="V21" s="36" t="s">
        <v>0</v>
      </c>
      <c r="W21" s="36" t="s">
        <v>0</v>
      </c>
      <c r="X21" s="36" t="s">
        <v>0</v>
      </c>
      <c r="Y21" s="36" t="s">
        <v>0</v>
      </c>
      <c r="Z21" s="36" t="s">
        <v>0</v>
      </c>
      <c r="AA21" s="36">
        <v>149</v>
      </c>
      <c r="AB21" s="36" t="s">
        <v>0</v>
      </c>
      <c r="AC21" s="36" t="s">
        <v>0</v>
      </c>
      <c r="AD21" s="36" t="s">
        <v>0</v>
      </c>
      <c r="AE21" s="36">
        <v>149</v>
      </c>
      <c r="AF21" s="36" t="s">
        <v>0</v>
      </c>
      <c r="AG21" s="36" t="s">
        <v>0</v>
      </c>
      <c r="AH21" s="36" t="s">
        <v>0</v>
      </c>
      <c r="AI21" s="36" t="s">
        <v>0</v>
      </c>
      <c r="AJ21" s="36">
        <v>149</v>
      </c>
      <c r="AK21" s="36" t="s">
        <v>0</v>
      </c>
      <c r="AL21" s="36" t="s">
        <v>0</v>
      </c>
      <c r="AM21" s="36" t="s">
        <v>0</v>
      </c>
      <c r="AN21" s="36" t="s">
        <v>0</v>
      </c>
      <c r="AO21" s="36" t="s">
        <v>0</v>
      </c>
      <c r="AP21" s="36" t="s">
        <v>0</v>
      </c>
      <c r="AQ21" s="36" t="s">
        <v>0</v>
      </c>
      <c r="AR21" s="36">
        <v>145</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7.0000000000000007E-2</v>
      </c>
      <c r="C22" s="41">
        <v>0.06</v>
      </c>
      <c r="D22" s="41">
        <v>0.08</v>
      </c>
      <c r="E22" s="39">
        <v>7.0000000000000007E-2</v>
      </c>
      <c r="F22" s="41">
        <v>0.09</v>
      </c>
      <c r="G22" s="41">
        <v>0.09</v>
      </c>
      <c r="H22" s="41">
        <v>7.0000000000000007E-2</v>
      </c>
      <c r="I22" s="41">
        <v>0.05</v>
      </c>
      <c r="J22" s="41">
        <v>0.04</v>
      </c>
      <c r="K22" s="39">
        <v>7.0000000000000007E-2</v>
      </c>
      <c r="L22" s="41">
        <v>7.0000000000000007E-2</v>
      </c>
      <c r="M22" s="41">
        <v>0.06</v>
      </c>
      <c r="N22" s="41">
        <v>7.0000000000000007E-2</v>
      </c>
      <c r="O22" s="41">
        <v>0.06</v>
      </c>
      <c r="P22" s="39">
        <v>7.0000000000000007E-2</v>
      </c>
      <c r="Q22" s="41">
        <v>0.02</v>
      </c>
      <c r="R22" s="41">
        <v>0.13</v>
      </c>
      <c r="S22" s="41">
        <v>0.01</v>
      </c>
      <c r="T22" s="41">
        <v>0.06</v>
      </c>
      <c r="U22" s="41">
        <v>0.04</v>
      </c>
      <c r="V22" s="41">
        <v>0</v>
      </c>
      <c r="W22" s="41">
        <v>0.12</v>
      </c>
      <c r="X22" s="41">
        <v>0.17</v>
      </c>
      <c r="Y22" s="41">
        <v>0.03</v>
      </c>
      <c r="Z22" s="41">
        <v>0.05</v>
      </c>
      <c r="AA22" s="39">
        <v>7.0000000000000007E-2</v>
      </c>
      <c r="AB22" s="41">
        <v>0.1</v>
      </c>
      <c r="AC22" s="41">
        <v>0.04</v>
      </c>
      <c r="AD22" s="41">
        <v>0.06</v>
      </c>
      <c r="AE22" s="39">
        <v>7.0000000000000007E-2</v>
      </c>
      <c r="AF22" s="41">
        <v>0.03</v>
      </c>
      <c r="AG22" s="41">
        <v>0.14000000000000001</v>
      </c>
      <c r="AH22" s="41">
        <v>0.04</v>
      </c>
      <c r="AI22" s="41">
        <v>0.04</v>
      </c>
      <c r="AJ22" s="39">
        <v>7.0000000000000007E-2</v>
      </c>
      <c r="AK22" s="41">
        <v>0.11</v>
      </c>
      <c r="AL22" s="41">
        <v>0.05</v>
      </c>
      <c r="AM22" s="41">
        <v>0.05</v>
      </c>
      <c r="AN22" s="41">
        <v>7.0000000000000007E-2</v>
      </c>
      <c r="AO22" s="41">
        <v>0.02</v>
      </c>
      <c r="AP22" s="41">
        <v>0.05</v>
      </c>
      <c r="AQ22" s="41">
        <v>0.1</v>
      </c>
      <c r="AR22" s="39">
        <v>7.0000000000000007E-2</v>
      </c>
      <c r="AS22" s="41">
        <v>0.03</v>
      </c>
      <c r="AT22" s="41">
        <v>0.13</v>
      </c>
      <c r="AU22" s="41">
        <v>0.03</v>
      </c>
      <c r="AV22" s="41">
        <v>0.05</v>
      </c>
      <c r="AW22" s="41">
        <v>0</v>
      </c>
      <c r="AX22" s="41">
        <v>0.02</v>
      </c>
      <c r="AY22" s="41">
        <v>0.18</v>
      </c>
      <c r="AZ22" s="41">
        <v>0.06</v>
      </c>
      <c r="BA22" s="41">
        <v>0.05</v>
      </c>
      <c r="BB22" s="41">
        <v>0.08</v>
      </c>
      <c r="BC22" s="41">
        <v>7.0000000000000007E-2</v>
      </c>
    </row>
    <row r="23" spans="1:55" x14ac:dyDescent="0.2">
      <c r="A23" s="5" t="s">
        <v>138</v>
      </c>
      <c r="B23" s="36">
        <v>459</v>
      </c>
      <c r="C23" s="36">
        <v>231</v>
      </c>
      <c r="D23" s="36">
        <v>227</v>
      </c>
      <c r="E23" s="36">
        <v>459</v>
      </c>
      <c r="F23" s="36">
        <v>70</v>
      </c>
      <c r="G23" s="36">
        <v>44</v>
      </c>
      <c r="H23" s="36">
        <v>92</v>
      </c>
      <c r="I23" s="36">
        <v>83</v>
      </c>
      <c r="J23" s="36">
        <v>170</v>
      </c>
      <c r="K23" s="36">
        <v>459</v>
      </c>
      <c r="L23" s="36">
        <v>390</v>
      </c>
      <c r="M23" s="36">
        <v>30</v>
      </c>
      <c r="N23" s="36">
        <v>24</v>
      </c>
      <c r="O23" s="36">
        <v>15</v>
      </c>
      <c r="P23" s="36">
        <v>444</v>
      </c>
      <c r="Q23" s="36">
        <v>277</v>
      </c>
      <c r="R23" s="36">
        <v>18</v>
      </c>
      <c r="S23" s="36">
        <v>22</v>
      </c>
      <c r="T23" s="36">
        <v>35</v>
      </c>
      <c r="U23" s="36">
        <v>8</v>
      </c>
      <c r="V23" s="36">
        <v>1</v>
      </c>
      <c r="W23" s="36">
        <v>6</v>
      </c>
      <c r="X23" s="36">
        <v>2</v>
      </c>
      <c r="Y23" s="36">
        <v>16</v>
      </c>
      <c r="Z23" s="36">
        <v>59</v>
      </c>
      <c r="AA23" s="36">
        <v>459</v>
      </c>
      <c r="AB23" s="36">
        <v>123</v>
      </c>
      <c r="AC23" s="36">
        <v>309</v>
      </c>
      <c r="AD23" s="36">
        <v>27</v>
      </c>
      <c r="AE23" s="36">
        <v>459</v>
      </c>
      <c r="AF23" s="36">
        <v>300</v>
      </c>
      <c r="AG23" s="36">
        <v>6</v>
      </c>
      <c r="AH23" s="36">
        <v>138</v>
      </c>
      <c r="AI23" s="36">
        <v>15</v>
      </c>
      <c r="AJ23" s="36">
        <v>459</v>
      </c>
      <c r="AK23" s="36">
        <v>63</v>
      </c>
      <c r="AL23" s="36">
        <v>32</v>
      </c>
      <c r="AM23" s="36">
        <v>86</v>
      </c>
      <c r="AN23" s="36">
        <v>51</v>
      </c>
      <c r="AO23" s="36">
        <v>86</v>
      </c>
      <c r="AP23" s="36">
        <v>94</v>
      </c>
      <c r="AQ23" s="36">
        <v>46</v>
      </c>
      <c r="AR23" s="36">
        <v>444</v>
      </c>
      <c r="AS23" s="36">
        <v>325</v>
      </c>
      <c r="AT23" s="36">
        <v>24</v>
      </c>
      <c r="AU23" s="36">
        <v>31</v>
      </c>
      <c r="AV23" s="36">
        <v>8</v>
      </c>
      <c r="AW23" s="36">
        <v>2</v>
      </c>
      <c r="AX23" s="36">
        <v>11</v>
      </c>
      <c r="AY23" s="36">
        <v>4</v>
      </c>
      <c r="AZ23" s="36">
        <v>2</v>
      </c>
      <c r="BA23" s="36">
        <v>29</v>
      </c>
      <c r="BB23" s="36">
        <v>2</v>
      </c>
      <c r="BC23" s="36">
        <v>5</v>
      </c>
    </row>
    <row r="24" spans="1:55" x14ac:dyDescent="0.2">
      <c r="A24" s="5"/>
      <c r="B24" s="36">
        <v>462</v>
      </c>
      <c r="C24" s="36" t="s">
        <v>0</v>
      </c>
      <c r="D24" s="36" t="s">
        <v>0</v>
      </c>
      <c r="E24" s="36">
        <v>462</v>
      </c>
      <c r="F24" s="36" t="s">
        <v>0</v>
      </c>
      <c r="G24" s="36" t="s">
        <v>0</v>
      </c>
      <c r="H24" s="36" t="s">
        <v>0</v>
      </c>
      <c r="I24" s="36" t="s">
        <v>0</v>
      </c>
      <c r="J24" s="36" t="s">
        <v>0</v>
      </c>
      <c r="K24" s="36">
        <v>462</v>
      </c>
      <c r="L24" s="36" t="s">
        <v>0</v>
      </c>
      <c r="M24" s="36" t="s">
        <v>0</v>
      </c>
      <c r="N24" s="36" t="s">
        <v>0</v>
      </c>
      <c r="O24" s="36" t="s">
        <v>0</v>
      </c>
      <c r="P24" s="36">
        <v>443</v>
      </c>
      <c r="Q24" s="36" t="s">
        <v>0</v>
      </c>
      <c r="R24" s="36" t="s">
        <v>0</v>
      </c>
      <c r="S24" s="36" t="s">
        <v>0</v>
      </c>
      <c r="T24" s="36" t="s">
        <v>0</v>
      </c>
      <c r="U24" s="36" t="s">
        <v>0</v>
      </c>
      <c r="V24" s="36" t="s">
        <v>0</v>
      </c>
      <c r="W24" s="36" t="s">
        <v>0</v>
      </c>
      <c r="X24" s="36" t="s">
        <v>0</v>
      </c>
      <c r="Y24" s="36" t="s">
        <v>0</v>
      </c>
      <c r="Z24" s="36" t="s">
        <v>0</v>
      </c>
      <c r="AA24" s="36">
        <v>462</v>
      </c>
      <c r="AB24" s="36" t="s">
        <v>0</v>
      </c>
      <c r="AC24" s="36" t="s">
        <v>0</v>
      </c>
      <c r="AD24" s="36" t="s">
        <v>0</v>
      </c>
      <c r="AE24" s="36">
        <v>462</v>
      </c>
      <c r="AF24" s="36" t="s">
        <v>0</v>
      </c>
      <c r="AG24" s="36" t="s">
        <v>0</v>
      </c>
      <c r="AH24" s="36" t="s">
        <v>0</v>
      </c>
      <c r="AI24" s="36" t="s">
        <v>0</v>
      </c>
      <c r="AJ24" s="36">
        <v>462</v>
      </c>
      <c r="AK24" s="36" t="s">
        <v>0</v>
      </c>
      <c r="AL24" s="36" t="s">
        <v>0</v>
      </c>
      <c r="AM24" s="36" t="s">
        <v>0</v>
      </c>
      <c r="AN24" s="36" t="s">
        <v>0</v>
      </c>
      <c r="AO24" s="36" t="s">
        <v>0</v>
      </c>
      <c r="AP24" s="36" t="s">
        <v>0</v>
      </c>
      <c r="AQ24" s="36" t="s">
        <v>0</v>
      </c>
      <c r="AR24" s="36">
        <v>443</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0.23</v>
      </c>
      <c r="C25" s="41">
        <v>0.24</v>
      </c>
      <c r="D25" s="41">
        <v>0.22</v>
      </c>
      <c r="E25" s="39">
        <v>0.23</v>
      </c>
      <c r="F25" s="41">
        <v>0.12</v>
      </c>
      <c r="G25" s="41">
        <v>0.14000000000000001</v>
      </c>
      <c r="H25" s="41">
        <v>0.26</v>
      </c>
      <c r="I25" s="41">
        <v>0.28000000000000003</v>
      </c>
      <c r="J25" s="41">
        <v>0.37</v>
      </c>
      <c r="K25" s="39">
        <v>0.23</v>
      </c>
      <c r="L25" s="41">
        <v>0.23</v>
      </c>
      <c r="M25" s="41">
        <v>0.17</v>
      </c>
      <c r="N25" s="41">
        <v>0.25</v>
      </c>
      <c r="O25" s="41">
        <v>0.27</v>
      </c>
      <c r="P25" s="39">
        <v>0.23</v>
      </c>
      <c r="Q25" s="41">
        <v>0.45</v>
      </c>
      <c r="R25" s="41">
        <v>0.02</v>
      </c>
      <c r="S25" s="41">
        <v>0.26</v>
      </c>
      <c r="T25" s="41">
        <v>0.39</v>
      </c>
      <c r="U25" s="41">
        <v>0.14000000000000001</v>
      </c>
      <c r="V25" s="41">
        <v>0.16</v>
      </c>
      <c r="W25" s="41">
        <v>0.16</v>
      </c>
      <c r="X25" s="41">
        <v>0.28999999999999998</v>
      </c>
      <c r="Y25" s="41">
        <v>0.15</v>
      </c>
      <c r="Z25" s="41">
        <v>0.28000000000000003</v>
      </c>
      <c r="AA25" s="39">
        <v>0.23</v>
      </c>
      <c r="AB25" s="41">
        <v>0.14000000000000001</v>
      </c>
      <c r="AC25" s="41">
        <v>0.33</v>
      </c>
      <c r="AD25" s="41">
        <v>0.13</v>
      </c>
      <c r="AE25" s="39">
        <v>0.23</v>
      </c>
      <c r="AF25" s="41">
        <v>0.42</v>
      </c>
      <c r="AG25" s="41">
        <v>0.01</v>
      </c>
      <c r="AH25" s="41">
        <v>0.3</v>
      </c>
      <c r="AI25" s="41">
        <v>0.09</v>
      </c>
      <c r="AJ25" s="39">
        <v>0.23</v>
      </c>
      <c r="AK25" s="41">
        <v>0.13</v>
      </c>
      <c r="AL25" s="41">
        <v>0.13</v>
      </c>
      <c r="AM25" s="41">
        <v>0.28999999999999998</v>
      </c>
      <c r="AN25" s="41">
        <v>0.25</v>
      </c>
      <c r="AO25" s="41">
        <v>0.38</v>
      </c>
      <c r="AP25" s="41">
        <v>0.35</v>
      </c>
      <c r="AQ25" s="41">
        <v>0.16</v>
      </c>
      <c r="AR25" s="39">
        <v>0.23</v>
      </c>
      <c r="AS25" s="41">
        <v>0.43</v>
      </c>
      <c r="AT25" s="41">
        <v>0.03</v>
      </c>
      <c r="AU25" s="41">
        <v>0.24</v>
      </c>
      <c r="AV25" s="41">
        <v>0.15</v>
      </c>
      <c r="AW25" s="41">
        <v>0.25</v>
      </c>
      <c r="AX25" s="41">
        <v>0.34</v>
      </c>
      <c r="AY25" s="41">
        <v>0.14000000000000001</v>
      </c>
      <c r="AZ25" s="41">
        <v>0.14000000000000001</v>
      </c>
      <c r="BA25" s="41">
        <v>0.17</v>
      </c>
      <c r="BB25" s="41">
        <v>0.14000000000000001</v>
      </c>
      <c r="BC25" s="41">
        <v>0.14000000000000001</v>
      </c>
    </row>
    <row r="26" spans="1:55" x14ac:dyDescent="0.2">
      <c r="A26" s="5" t="s">
        <v>139</v>
      </c>
      <c r="B26" s="36">
        <v>187</v>
      </c>
      <c r="C26" s="36">
        <v>65</v>
      </c>
      <c r="D26" s="36">
        <v>121</v>
      </c>
      <c r="E26" s="36">
        <v>187</v>
      </c>
      <c r="F26" s="36">
        <v>76</v>
      </c>
      <c r="G26" s="36">
        <v>44</v>
      </c>
      <c r="H26" s="36">
        <v>35</v>
      </c>
      <c r="I26" s="36">
        <v>22</v>
      </c>
      <c r="J26" s="36">
        <v>10</v>
      </c>
      <c r="K26" s="36">
        <v>187</v>
      </c>
      <c r="L26" s="36">
        <v>159</v>
      </c>
      <c r="M26" s="36">
        <v>15</v>
      </c>
      <c r="N26" s="36">
        <v>5</v>
      </c>
      <c r="O26" s="36">
        <v>8</v>
      </c>
      <c r="P26" s="36">
        <v>178</v>
      </c>
      <c r="Q26" s="36">
        <v>25</v>
      </c>
      <c r="R26" s="36">
        <v>42</v>
      </c>
      <c r="S26" s="36">
        <v>4</v>
      </c>
      <c r="T26" s="36">
        <v>5</v>
      </c>
      <c r="U26" s="36">
        <v>4</v>
      </c>
      <c r="V26" s="36">
        <v>1</v>
      </c>
      <c r="W26" s="36">
        <v>2</v>
      </c>
      <c r="X26" s="36">
        <v>0</v>
      </c>
      <c r="Y26" s="36">
        <v>44</v>
      </c>
      <c r="Z26" s="36">
        <v>51</v>
      </c>
      <c r="AA26" s="36">
        <v>187</v>
      </c>
      <c r="AB26" s="36">
        <v>46</v>
      </c>
      <c r="AC26" s="36">
        <v>76</v>
      </c>
      <c r="AD26" s="36">
        <v>64</v>
      </c>
      <c r="AE26" s="36">
        <v>187</v>
      </c>
      <c r="AF26" s="36">
        <v>41</v>
      </c>
      <c r="AG26" s="36">
        <v>12</v>
      </c>
      <c r="AH26" s="36">
        <v>61</v>
      </c>
      <c r="AI26" s="36">
        <v>73</v>
      </c>
      <c r="AJ26" s="36">
        <v>187</v>
      </c>
      <c r="AK26" s="36">
        <v>39</v>
      </c>
      <c r="AL26" s="36">
        <v>47</v>
      </c>
      <c r="AM26" s="36">
        <v>21</v>
      </c>
      <c r="AN26" s="36">
        <v>29</v>
      </c>
      <c r="AO26" s="36">
        <v>5</v>
      </c>
      <c r="AP26" s="36">
        <v>6</v>
      </c>
      <c r="AQ26" s="36">
        <v>40</v>
      </c>
      <c r="AR26" s="36">
        <v>178</v>
      </c>
      <c r="AS26" s="36">
        <v>35</v>
      </c>
      <c r="AT26" s="36">
        <v>42</v>
      </c>
      <c r="AU26" s="36">
        <v>7</v>
      </c>
      <c r="AV26" s="36">
        <v>4</v>
      </c>
      <c r="AW26" s="36">
        <v>0</v>
      </c>
      <c r="AX26" s="36">
        <v>3</v>
      </c>
      <c r="AY26" s="36">
        <v>3</v>
      </c>
      <c r="AZ26" s="36">
        <v>2</v>
      </c>
      <c r="BA26" s="36">
        <v>60</v>
      </c>
      <c r="BB26" s="36">
        <v>7</v>
      </c>
      <c r="BC26" s="36">
        <v>17</v>
      </c>
    </row>
    <row r="27" spans="1:55" x14ac:dyDescent="0.2">
      <c r="A27" s="5"/>
      <c r="B27" s="36">
        <v>170</v>
      </c>
      <c r="C27" s="36" t="s">
        <v>0</v>
      </c>
      <c r="D27" s="36" t="s">
        <v>0</v>
      </c>
      <c r="E27" s="36">
        <v>170</v>
      </c>
      <c r="F27" s="36" t="s">
        <v>0</v>
      </c>
      <c r="G27" s="36" t="s">
        <v>0</v>
      </c>
      <c r="H27" s="36" t="s">
        <v>0</v>
      </c>
      <c r="I27" s="36" t="s">
        <v>0</v>
      </c>
      <c r="J27" s="36" t="s">
        <v>0</v>
      </c>
      <c r="K27" s="36">
        <v>170</v>
      </c>
      <c r="L27" s="36" t="s">
        <v>0</v>
      </c>
      <c r="M27" s="36" t="s">
        <v>0</v>
      </c>
      <c r="N27" s="36" t="s">
        <v>0</v>
      </c>
      <c r="O27" s="36" t="s">
        <v>0</v>
      </c>
      <c r="P27" s="36">
        <v>161</v>
      </c>
      <c r="Q27" s="36" t="s">
        <v>0</v>
      </c>
      <c r="R27" s="36" t="s">
        <v>0</v>
      </c>
      <c r="S27" s="36" t="s">
        <v>0</v>
      </c>
      <c r="T27" s="36" t="s">
        <v>0</v>
      </c>
      <c r="U27" s="36" t="s">
        <v>0</v>
      </c>
      <c r="V27" s="36" t="s">
        <v>0</v>
      </c>
      <c r="W27" s="36" t="s">
        <v>0</v>
      </c>
      <c r="X27" s="36" t="s">
        <v>0</v>
      </c>
      <c r="Y27" s="36" t="s">
        <v>0</v>
      </c>
      <c r="Z27" s="36" t="s">
        <v>0</v>
      </c>
      <c r="AA27" s="36">
        <v>170</v>
      </c>
      <c r="AB27" s="36" t="s">
        <v>0</v>
      </c>
      <c r="AC27" s="36" t="s">
        <v>0</v>
      </c>
      <c r="AD27" s="36" t="s">
        <v>0</v>
      </c>
      <c r="AE27" s="36">
        <v>170</v>
      </c>
      <c r="AF27" s="36" t="s">
        <v>0</v>
      </c>
      <c r="AG27" s="36" t="s">
        <v>0</v>
      </c>
      <c r="AH27" s="36" t="s">
        <v>0</v>
      </c>
      <c r="AI27" s="36" t="s">
        <v>0</v>
      </c>
      <c r="AJ27" s="36">
        <v>170</v>
      </c>
      <c r="AK27" s="36" t="s">
        <v>0</v>
      </c>
      <c r="AL27" s="36" t="s">
        <v>0</v>
      </c>
      <c r="AM27" s="36" t="s">
        <v>0</v>
      </c>
      <c r="AN27" s="36" t="s">
        <v>0</v>
      </c>
      <c r="AO27" s="36" t="s">
        <v>0</v>
      </c>
      <c r="AP27" s="36" t="s">
        <v>0</v>
      </c>
      <c r="AQ27" s="36" t="s">
        <v>0</v>
      </c>
      <c r="AR27" s="36">
        <v>161</v>
      </c>
      <c r="AS27" s="36" t="s">
        <v>0</v>
      </c>
      <c r="AT27" s="36" t="s">
        <v>0</v>
      </c>
      <c r="AU27" s="36" t="s">
        <v>0</v>
      </c>
      <c r="AV27" s="36" t="s">
        <v>0</v>
      </c>
      <c r="AW27" s="36" t="s">
        <v>0</v>
      </c>
      <c r="AX27" s="36" t="s">
        <v>0</v>
      </c>
      <c r="AY27" s="36" t="s">
        <v>0</v>
      </c>
      <c r="AZ27" s="36" t="s">
        <v>0</v>
      </c>
      <c r="BA27" s="36" t="s">
        <v>0</v>
      </c>
      <c r="BB27" s="36" t="s">
        <v>0</v>
      </c>
      <c r="BC27" s="36" t="s">
        <v>0</v>
      </c>
    </row>
    <row r="28" spans="1:55" s="40" customFormat="1" x14ac:dyDescent="0.2">
      <c r="A28" s="5"/>
      <c r="B28" s="39">
        <v>0.09</v>
      </c>
      <c r="C28" s="41">
        <v>7.0000000000000007E-2</v>
      </c>
      <c r="D28" s="41">
        <v>0.12</v>
      </c>
      <c r="E28" s="39">
        <v>0.09</v>
      </c>
      <c r="F28" s="41">
        <v>0.13</v>
      </c>
      <c r="G28" s="41">
        <v>0.13</v>
      </c>
      <c r="H28" s="41">
        <v>0.1</v>
      </c>
      <c r="I28" s="41">
        <v>7.0000000000000007E-2</v>
      </c>
      <c r="J28" s="41">
        <v>0.02</v>
      </c>
      <c r="K28" s="39">
        <v>0.09</v>
      </c>
      <c r="L28" s="41">
        <v>0.09</v>
      </c>
      <c r="M28" s="41">
        <v>0.09</v>
      </c>
      <c r="N28" s="41">
        <v>0.05</v>
      </c>
      <c r="O28" s="41">
        <v>0.15</v>
      </c>
      <c r="P28" s="39">
        <v>0.09</v>
      </c>
      <c r="Q28" s="41">
        <v>0.04</v>
      </c>
      <c r="R28" s="41">
        <v>0.06</v>
      </c>
      <c r="S28" s="41">
        <v>0.05</v>
      </c>
      <c r="T28" s="41">
        <v>0.05</v>
      </c>
      <c r="U28" s="41">
        <v>0.08</v>
      </c>
      <c r="V28" s="41">
        <v>0.1</v>
      </c>
      <c r="W28" s="41">
        <v>0.06</v>
      </c>
      <c r="X28" s="41">
        <v>0</v>
      </c>
      <c r="Y28" s="41">
        <v>0.4</v>
      </c>
      <c r="Z28" s="41">
        <v>0.24</v>
      </c>
      <c r="AA28" s="39">
        <v>0.09</v>
      </c>
      <c r="AB28" s="41">
        <v>0.05</v>
      </c>
      <c r="AC28" s="41">
        <v>0.08</v>
      </c>
      <c r="AD28" s="41">
        <v>0.32</v>
      </c>
      <c r="AE28" s="39">
        <v>0.09</v>
      </c>
      <c r="AF28" s="41">
        <v>0.06</v>
      </c>
      <c r="AG28" s="41">
        <v>0.02</v>
      </c>
      <c r="AH28" s="41">
        <v>0.13</v>
      </c>
      <c r="AI28" s="41">
        <v>0.43</v>
      </c>
      <c r="AJ28" s="39">
        <v>0.09</v>
      </c>
      <c r="AK28" s="41">
        <v>0.08</v>
      </c>
      <c r="AL28" s="41">
        <v>0.18</v>
      </c>
      <c r="AM28" s="41">
        <v>7.0000000000000007E-2</v>
      </c>
      <c r="AN28" s="41">
        <v>0.14000000000000001</v>
      </c>
      <c r="AO28" s="41">
        <v>0.02</v>
      </c>
      <c r="AP28" s="41">
        <v>0.02</v>
      </c>
      <c r="AQ28" s="41">
        <v>0.14000000000000001</v>
      </c>
      <c r="AR28" s="39">
        <v>0.09</v>
      </c>
      <c r="AS28" s="41">
        <v>0.05</v>
      </c>
      <c r="AT28" s="41">
        <v>0.06</v>
      </c>
      <c r="AU28" s="41">
        <v>0.05</v>
      </c>
      <c r="AV28" s="41">
        <v>7.0000000000000007E-2</v>
      </c>
      <c r="AW28" s="41">
        <v>0</v>
      </c>
      <c r="AX28" s="41">
        <v>0.1</v>
      </c>
      <c r="AY28" s="41">
        <v>0.1</v>
      </c>
      <c r="AZ28" s="41">
        <v>0.13</v>
      </c>
      <c r="BA28" s="41">
        <v>0.35</v>
      </c>
      <c r="BB28" s="41">
        <v>0.52</v>
      </c>
      <c r="BC28" s="41">
        <v>0.47</v>
      </c>
    </row>
    <row r="29" spans="1: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ht="12.75" x14ac:dyDescent="0.2">
      <c r="A30" s="35" t="s">
        <v>218</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s="40" customFormat="1" x14ac:dyDescent="0.2"/>
    <row r="32" spans="1:55" x14ac:dyDescent="0.2">
      <c r="A32" s="7" t="s">
        <v>226</v>
      </c>
      <c r="B32" s="40">
        <f>SUM(B8,B11)/B5</f>
        <v>0.44527363184079605</v>
      </c>
      <c r="C32" s="40">
        <f t="shared" ref="C32:BC32" si="0">SUM(C8,C11)/C5</f>
        <v>0.46788990825688076</v>
      </c>
      <c r="D32" s="40">
        <f t="shared" si="0"/>
        <v>0.42468415937803694</v>
      </c>
      <c r="E32" s="40">
        <f t="shared" si="0"/>
        <v>0.44527363184079605</v>
      </c>
      <c r="F32" s="40">
        <f t="shared" si="0"/>
        <v>0.52705061082024429</v>
      </c>
      <c r="G32" s="40">
        <f t="shared" si="0"/>
        <v>0.52777777777777779</v>
      </c>
      <c r="H32" s="40">
        <f t="shared" si="0"/>
        <v>0.42339832869080779</v>
      </c>
      <c r="I32" s="40">
        <f t="shared" si="0"/>
        <v>0.4101694915254237</v>
      </c>
      <c r="J32" s="40">
        <f t="shared" si="0"/>
        <v>0.32679738562091504</v>
      </c>
      <c r="K32" s="40">
        <f t="shared" si="0"/>
        <v>0.44527363184079605</v>
      </c>
      <c r="L32" s="40">
        <f t="shared" si="0"/>
        <v>0.43483412322274884</v>
      </c>
      <c r="M32" s="40">
        <f t="shared" si="0"/>
        <v>0.56470588235294117</v>
      </c>
      <c r="N32" s="40">
        <f t="shared" si="0"/>
        <v>0.47916666666666669</v>
      </c>
      <c r="O32" s="40">
        <f t="shared" si="0"/>
        <v>0.38181818181818183</v>
      </c>
      <c r="P32" s="40">
        <f t="shared" si="0"/>
        <v>0.44808184143222507</v>
      </c>
      <c r="Q32" s="40">
        <f t="shared" si="0"/>
        <v>0.16045380875202594</v>
      </c>
      <c r="R32" s="40">
        <f t="shared" si="0"/>
        <v>0.75</v>
      </c>
      <c r="S32" s="40">
        <f t="shared" si="0"/>
        <v>0.62650602409638556</v>
      </c>
      <c r="T32" s="40">
        <f t="shared" si="0"/>
        <v>0.21111111111111111</v>
      </c>
      <c r="U32" s="40">
        <f t="shared" si="0"/>
        <v>0.69811320754716977</v>
      </c>
      <c r="V32" s="40">
        <f t="shared" si="0"/>
        <v>0.5714285714285714</v>
      </c>
      <c r="W32" s="40">
        <f t="shared" si="0"/>
        <v>0.47222222222222221</v>
      </c>
      <c r="X32" s="40">
        <f t="shared" si="0"/>
        <v>0.14285714285714285</v>
      </c>
      <c r="Y32" s="40">
        <f t="shared" si="0"/>
        <v>0.27272727272727271</v>
      </c>
      <c r="Z32" s="40">
        <f t="shared" si="0"/>
        <v>0.29906542056074764</v>
      </c>
      <c r="AA32" s="40">
        <f t="shared" si="0"/>
        <v>0.44527363184079605</v>
      </c>
      <c r="AB32" s="40">
        <f t="shared" si="0"/>
        <v>0.59310344827586203</v>
      </c>
      <c r="AC32" s="40">
        <f t="shared" si="0"/>
        <v>0.32302771855010659</v>
      </c>
      <c r="AD32" s="40">
        <f t="shared" si="0"/>
        <v>0.38118811881188119</v>
      </c>
      <c r="AE32" s="40">
        <f t="shared" si="0"/>
        <v>0.44527363184079605</v>
      </c>
      <c r="AF32" s="40">
        <f t="shared" si="0"/>
        <v>0.17563739376770537</v>
      </c>
      <c r="AG32" s="40">
        <f t="shared" si="0"/>
        <v>0.80888888888888888</v>
      </c>
      <c r="AH32" s="40">
        <f t="shared" si="0"/>
        <v>0.34640522875816993</v>
      </c>
      <c r="AI32" s="40">
        <f t="shared" si="0"/>
        <v>0.38823529411764707</v>
      </c>
      <c r="AJ32" s="40">
        <f t="shared" si="0"/>
        <v>0.44527363184079605</v>
      </c>
      <c r="AK32" s="40">
        <f t="shared" si="0"/>
        <v>0.55279503105590067</v>
      </c>
      <c r="AL32" s="40">
        <f t="shared" si="0"/>
        <v>0.48412698412698413</v>
      </c>
      <c r="AM32" s="40">
        <f t="shared" si="0"/>
        <v>0.41137123745819398</v>
      </c>
      <c r="AN32" s="40">
        <f t="shared" si="0"/>
        <v>0.38235294117647056</v>
      </c>
      <c r="AO32" s="40">
        <f t="shared" si="0"/>
        <v>0.3511111111111111</v>
      </c>
      <c r="AP32" s="40">
        <f t="shared" si="0"/>
        <v>0.34210526315789475</v>
      </c>
      <c r="AQ32" s="40">
        <f t="shared" si="0"/>
        <v>0.48928571428571427</v>
      </c>
      <c r="AR32" s="40">
        <f t="shared" si="0"/>
        <v>0.44808184143222507</v>
      </c>
      <c r="AS32" s="40">
        <f t="shared" si="0"/>
        <v>0.18783068783068782</v>
      </c>
      <c r="AT32" s="40">
        <f t="shared" si="0"/>
        <v>0.7429775280898876</v>
      </c>
      <c r="AU32" s="40">
        <f t="shared" si="0"/>
        <v>0.58015267175572516</v>
      </c>
      <c r="AV32" s="40">
        <f t="shared" si="0"/>
        <v>0.66666666666666663</v>
      </c>
      <c r="AW32" s="40">
        <f t="shared" si="0"/>
        <v>0.66666666666666663</v>
      </c>
      <c r="AX32" s="40">
        <f t="shared" si="0"/>
        <v>0.18181818181818182</v>
      </c>
      <c r="AY32" s="40">
        <f t="shared" si="0"/>
        <v>0.31034482758620691</v>
      </c>
      <c r="AZ32" s="40">
        <f t="shared" si="0"/>
        <v>0.63636363636363635</v>
      </c>
      <c r="BA32" s="40">
        <f t="shared" si="0"/>
        <v>0.30177514792899407</v>
      </c>
      <c r="BB32" s="40">
        <f t="shared" si="0"/>
        <v>0.23076923076923078</v>
      </c>
      <c r="BC32" s="40">
        <f t="shared" si="0"/>
        <v>0.22222222222222221</v>
      </c>
    </row>
    <row r="33" spans="1:55" x14ac:dyDescent="0.2">
      <c r="A33" s="7" t="s">
        <v>227</v>
      </c>
      <c r="B33" s="40">
        <f>SUM(B17,B14)/B5</f>
        <v>0.16368159203980098</v>
      </c>
      <c r="C33" s="40">
        <f t="shared" ref="C33:BC33" si="1">SUM(C17,C14)/C5</f>
        <v>0.17023445463812437</v>
      </c>
      <c r="D33" s="40">
        <f t="shared" si="1"/>
        <v>0.15743440233236153</v>
      </c>
      <c r="E33" s="40">
        <f t="shared" si="1"/>
        <v>0.16368159203980098</v>
      </c>
      <c r="F33" s="40">
        <f t="shared" si="1"/>
        <v>0.13089005235602094</v>
      </c>
      <c r="G33" s="40">
        <f t="shared" si="1"/>
        <v>0.11419753086419752</v>
      </c>
      <c r="H33" s="40">
        <f t="shared" si="1"/>
        <v>0.14763231197771587</v>
      </c>
      <c r="I33" s="40">
        <f t="shared" si="1"/>
        <v>0.18305084745762712</v>
      </c>
      <c r="J33" s="40">
        <f t="shared" si="1"/>
        <v>0.24183006535947713</v>
      </c>
      <c r="K33" s="40">
        <f t="shared" si="1"/>
        <v>0.16368159203980098</v>
      </c>
      <c r="L33" s="40">
        <f t="shared" si="1"/>
        <v>0.17061611374407584</v>
      </c>
      <c r="M33" s="40">
        <f t="shared" si="1"/>
        <v>0.10588235294117647</v>
      </c>
      <c r="N33" s="40">
        <f t="shared" si="1"/>
        <v>0.14583333333333334</v>
      </c>
      <c r="O33" s="40">
        <f t="shared" si="1"/>
        <v>0.16363636363636364</v>
      </c>
      <c r="P33" s="40">
        <f t="shared" si="1"/>
        <v>0.16368286445012789</v>
      </c>
      <c r="Q33" s="40">
        <f t="shared" si="1"/>
        <v>0.32739059967585088</v>
      </c>
      <c r="R33" s="40">
        <f t="shared" si="1"/>
        <v>3.8043478260869568E-2</v>
      </c>
      <c r="S33" s="40">
        <f t="shared" si="1"/>
        <v>4.8192771084337352E-2</v>
      </c>
      <c r="T33" s="40">
        <f t="shared" si="1"/>
        <v>0.28888888888888886</v>
      </c>
      <c r="U33" s="40">
        <f t="shared" si="1"/>
        <v>5.6603773584905662E-2</v>
      </c>
      <c r="V33" s="40">
        <f t="shared" si="1"/>
        <v>0.14285714285714285</v>
      </c>
      <c r="W33" s="40">
        <f t="shared" si="1"/>
        <v>0.22222222222222221</v>
      </c>
      <c r="X33" s="40">
        <f t="shared" si="1"/>
        <v>0.2857142857142857</v>
      </c>
      <c r="Y33" s="40">
        <f t="shared" si="1"/>
        <v>0.16363636363636364</v>
      </c>
      <c r="Z33" s="40">
        <f t="shared" si="1"/>
        <v>0.13084112149532709</v>
      </c>
      <c r="AA33" s="40">
        <f t="shared" si="1"/>
        <v>0.16368159203980098</v>
      </c>
      <c r="AB33" s="40">
        <f t="shared" si="1"/>
        <v>0.10689655172413794</v>
      </c>
      <c r="AC33" s="40">
        <f t="shared" si="1"/>
        <v>0.22814498933901919</v>
      </c>
      <c r="AD33" s="40">
        <f t="shared" si="1"/>
        <v>0.10396039603960396</v>
      </c>
      <c r="AE33" s="40">
        <f t="shared" si="1"/>
        <v>0.16368159203980098</v>
      </c>
      <c r="AF33" s="40">
        <f t="shared" si="1"/>
        <v>0.31161473087818697</v>
      </c>
      <c r="AG33" s="40">
        <f t="shared" si="1"/>
        <v>2.5185185185185185E-2</v>
      </c>
      <c r="AH33" s="40">
        <f t="shared" si="1"/>
        <v>0.18082788671023964</v>
      </c>
      <c r="AI33" s="40">
        <f t="shared" si="1"/>
        <v>5.2941176470588235E-2</v>
      </c>
      <c r="AJ33" s="40">
        <f t="shared" si="1"/>
        <v>0.16368159203980098</v>
      </c>
      <c r="AK33" s="40">
        <f t="shared" si="1"/>
        <v>0.12629399585921325</v>
      </c>
      <c r="AL33" s="40">
        <f t="shared" si="1"/>
        <v>0.15873015873015872</v>
      </c>
      <c r="AM33" s="40">
        <f t="shared" si="1"/>
        <v>0.17391304347826086</v>
      </c>
      <c r="AN33" s="40">
        <f t="shared" si="1"/>
        <v>0.15686274509803921</v>
      </c>
      <c r="AO33" s="40">
        <f t="shared" si="1"/>
        <v>0.22666666666666666</v>
      </c>
      <c r="AP33" s="40">
        <f t="shared" si="1"/>
        <v>0.22932330827067668</v>
      </c>
      <c r="AQ33" s="40">
        <f t="shared" si="1"/>
        <v>0.11071428571428571</v>
      </c>
      <c r="AR33" s="40">
        <f t="shared" si="1"/>
        <v>0.16368286445012789</v>
      </c>
      <c r="AS33" s="40">
        <f t="shared" si="1"/>
        <v>0.30952380952380953</v>
      </c>
      <c r="AT33" s="40">
        <f t="shared" si="1"/>
        <v>3.6516853932584269E-2</v>
      </c>
      <c r="AU33" s="40">
        <f t="shared" si="1"/>
        <v>9.9236641221374045E-2</v>
      </c>
      <c r="AV33" s="40">
        <f t="shared" si="1"/>
        <v>5.5555555555555552E-2</v>
      </c>
      <c r="AW33" s="40">
        <f t="shared" si="1"/>
        <v>0.1111111111111111</v>
      </c>
      <c r="AX33" s="40">
        <f t="shared" si="1"/>
        <v>0.33333333333333331</v>
      </c>
      <c r="AY33" s="40">
        <f t="shared" si="1"/>
        <v>0.27586206896551724</v>
      </c>
      <c r="AZ33" s="40">
        <f t="shared" si="1"/>
        <v>9.0909090909090912E-2</v>
      </c>
      <c r="BA33" s="40">
        <f t="shared" si="1"/>
        <v>0.1242603550295858</v>
      </c>
      <c r="BB33" s="40">
        <f t="shared" si="1"/>
        <v>0</v>
      </c>
      <c r="BC33" s="40">
        <f t="shared" si="1"/>
        <v>8.3333333333333329E-2</v>
      </c>
    </row>
    <row r="34" spans="1:55" s="40" customFormat="1" x14ac:dyDescent="0.2"/>
    <row r="35" spans="1: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1: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1:55" s="40" customFormat="1" x14ac:dyDescent="0.2"/>
    <row r="38" spans="1: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1: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1:55" s="40" customFormat="1" x14ac:dyDescent="0.2"/>
    <row r="41" spans="1: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1:55" s="40" customFormat="1" x14ac:dyDescent="0.2"/>
    <row r="44" spans="1: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s="40" customFormat="1" x14ac:dyDescent="0.2"/>
    <row r="47" spans="1: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9">
    <mergeCell ref="A14:A16"/>
    <mergeCell ref="A17:A19"/>
    <mergeCell ref="A20:A22"/>
    <mergeCell ref="A23:A25"/>
    <mergeCell ref="A26:A28"/>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30"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K36"/>
  <sheetViews>
    <sheetView showGridLines="0" topLeftCell="A3" zoomScaleNormal="100" workbookViewId="0">
      <selection activeCell="C10" sqref="C10:C36"/>
    </sheetView>
  </sheetViews>
  <sheetFormatPr defaultRowHeight="15" x14ac:dyDescent="0.25"/>
  <cols>
    <col min="1" max="1" width="2.125" style="16" customWidth="1"/>
    <col min="2" max="2" width="14.5" style="16" customWidth="1"/>
    <col min="3" max="3" width="12.875" style="16" customWidth="1"/>
    <col min="4" max="4" width="12.875" style="16" bestFit="1" customWidth="1"/>
    <col min="5" max="5" width="9" style="16"/>
    <col min="6" max="6" width="2.875" style="16" customWidth="1"/>
    <col min="7" max="7" width="20.625" style="16" bestFit="1" customWidth="1"/>
    <col min="8" max="8" width="9" style="16"/>
    <col min="9" max="9" width="4.25" style="16" customWidth="1"/>
    <col min="10" max="10" width="9" style="16"/>
    <col min="11" max="11" width="4.5" style="16" customWidth="1"/>
    <col min="12" max="256" width="9" style="16"/>
    <col min="257" max="257" width="2.125" style="16" customWidth="1"/>
    <col min="258" max="258" width="14.5" style="16" customWidth="1"/>
    <col min="259" max="259" width="12.875" style="16" customWidth="1"/>
    <col min="260" max="260" width="12.875" style="16" bestFit="1" customWidth="1"/>
    <col min="261" max="261" width="9" style="16"/>
    <col min="262" max="262" width="2.875" style="16" customWidth="1"/>
    <col min="263" max="263" width="20.625" style="16" bestFit="1" customWidth="1"/>
    <col min="264" max="264" width="9" style="16"/>
    <col min="265" max="265" width="4.25" style="16" customWidth="1"/>
    <col min="266" max="266" width="9" style="16"/>
    <col min="267" max="267" width="4.5" style="16" customWidth="1"/>
    <col min="268" max="512" width="9" style="16"/>
    <col min="513" max="513" width="2.125" style="16" customWidth="1"/>
    <col min="514" max="514" width="14.5" style="16" customWidth="1"/>
    <col min="515" max="515" width="12.875" style="16" customWidth="1"/>
    <col min="516" max="516" width="12.875" style="16" bestFit="1" customWidth="1"/>
    <col min="517" max="517" width="9" style="16"/>
    <col min="518" max="518" width="2.875" style="16" customWidth="1"/>
    <col min="519" max="519" width="20.625" style="16" bestFit="1" customWidth="1"/>
    <col min="520" max="520" width="9" style="16"/>
    <col min="521" max="521" width="4.25" style="16" customWidth="1"/>
    <col min="522" max="522" width="9" style="16"/>
    <col min="523" max="523" width="4.5" style="16" customWidth="1"/>
    <col min="524" max="768" width="9" style="16"/>
    <col min="769" max="769" width="2.125" style="16" customWidth="1"/>
    <col min="770" max="770" width="14.5" style="16" customWidth="1"/>
    <col min="771" max="771" width="12.875" style="16" customWidth="1"/>
    <col min="772" max="772" width="12.875" style="16" bestFit="1" customWidth="1"/>
    <col min="773" max="773" width="9" style="16"/>
    <col min="774" max="774" width="2.875" style="16" customWidth="1"/>
    <col min="775" max="775" width="20.625" style="16" bestFit="1" customWidth="1"/>
    <col min="776" max="776" width="9" style="16"/>
    <col min="777" max="777" width="4.25" style="16" customWidth="1"/>
    <col min="778" max="778" width="9" style="16"/>
    <col min="779" max="779" width="4.5" style="16" customWidth="1"/>
    <col min="780" max="1024" width="9" style="16"/>
    <col min="1025" max="1025" width="2.125" style="16" customWidth="1"/>
    <col min="1026" max="1026" width="14.5" style="16" customWidth="1"/>
    <col min="1027" max="1027" width="12.875" style="16" customWidth="1"/>
    <col min="1028" max="1028" width="12.875" style="16" bestFit="1" customWidth="1"/>
    <col min="1029" max="1029" width="9" style="16"/>
    <col min="1030" max="1030" width="2.875" style="16" customWidth="1"/>
    <col min="1031" max="1031" width="20.625" style="16" bestFit="1" customWidth="1"/>
    <col min="1032" max="1032" width="9" style="16"/>
    <col min="1033" max="1033" width="4.25" style="16" customWidth="1"/>
    <col min="1034" max="1034" width="9" style="16"/>
    <col min="1035" max="1035" width="4.5" style="16" customWidth="1"/>
    <col min="1036" max="1280" width="9" style="16"/>
    <col min="1281" max="1281" width="2.125" style="16" customWidth="1"/>
    <col min="1282" max="1282" width="14.5" style="16" customWidth="1"/>
    <col min="1283" max="1283" width="12.875" style="16" customWidth="1"/>
    <col min="1284" max="1284" width="12.875" style="16" bestFit="1" customWidth="1"/>
    <col min="1285" max="1285" width="9" style="16"/>
    <col min="1286" max="1286" width="2.875" style="16" customWidth="1"/>
    <col min="1287" max="1287" width="20.625" style="16" bestFit="1" customWidth="1"/>
    <col min="1288" max="1288" width="9" style="16"/>
    <col min="1289" max="1289" width="4.25" style="16" customWidth="1"/>
    <col min="1290" max="1290" width="9" style="16"/>
    <col min="1291" max="1291" width="4.5" style="16" customWidth="1"/>
    <col min="1292" max="1536" width="9" style="16"/>
    <col min="1537" max="1537" width="2.125" style="16" customWidth="1"/>
    <col min="1538" max="1538" width="14.5" style="16" customWidth="1"/>
    <col min="1539" max="1539" width="12.875" style="16" customWidth="1"/>
    <col min="1540" max="1540" width="12.875" style="16" bestFit="1" customWidth="1"/>
    <col min="1541" max="1541" width="9" style="16"/>
    <col min="1542" max="1542" width="2.875" style="16" customWidth="1"/>
    <col min="1543" max="1543" width="20.625" style="16" bestFit="1" customWidth="1"/>
    <col min="1544" max="1544" width="9" style="16"/>
    <col min="1545" max="1545" width="4.25" style="16" customWidth="1"/>
    <col min="1546" max="1546" width="9" style="16"/>
    <col min="1547" max="1547" width="4.5" style="16" customWidth="1"/>
    <col min="1548" max="1792" width="9" style="16"/>
    <col min="1793" max="1793" width="2.125" style="16" customWidth="1"/>
    <col min="1794" max="1794" width="14.5" style="16" customWidth="1"/>
    <col min="1795" max="1795" width="12.875" style="16" customWidth="1"/>
    <col min="1796" max="1796" width="12.875" style="16" bestFit="1" customWidth="1"/>
    <col min="1797" max="1797" width="9" style="16"/>
    <col min="1798" max="1798" width="2.875" style="16" customWidth="1"/>
    <col min="1799" max="1799" width="20.625" style="16" bestFit="1" customWidth="1"/>
    <col min="1800" max="1800" width="9" style="16"/>
    <col min="1801" max="1801" width="4.25" style="16" customWidth="1"/>
    <col min="1802" max="1802" width="9" style="16"/>
    <col min="1803" max="1803" width="4.5" style="16" customWidth="1"/>
    <col min="1804" max="2048" width="9" style="16"/>
    <col min="2049" max="2049" width="2.125" style="16" customWidth="1"/>
    <col min="2050" max="2050" width="14.5" style="16" customWidth="1"/>
    <col min="2051" max="2051" width="12.875" style="16" customWidth="1"/>
    <col min="2052" max="2052" width="12.875" style="16" bestFit="1" customWidth="1"/>
    <col min="2053" max="2053" width="9" style="16"/>
    <col min="2054" max="2054" width="2.875" style="16" customWidth="1"/>
    <col min="2055" max="2055" width="20.625" style="16" bestFit="1" customWidth="1"/>
    <col min="2056" max="2056" width="9" style="16"/>
    <col min="2057" max="2057" width="4.25" style="16" customWidth="1"/>
    <col min="2058" max="2058" width="9" style="16"/>
    <col min="2059" max="2059" width="4.5" style="16" customWidth="1"/>
    <col min="2060" max="2304" width="9" style="16"/>
    <col min="2305" max="2305" width="2.125" style="16" customWidth="1"/>
    <col min="2306" max="2306" width="14.5" style="16" customWidth="1"/>
    <col min="2307" max="2307" width="12.875" style="16" customWidth="1"/>
    <col min="2308" max="2308" width="12.875" style="16" bestFit="1" customWidth="1"/>
    <col min="2309" max="2309" width="9" style="16"/>
    <col min="2310" max="2310" width="2.875" style="16" customWidth="1"/>
    <col min="2311" max="2311" width="20.625" style="16" bestFit="1" customWidth="1"/>
    <col min="2312" max="2312" width="9" style="16"/>
    <col min="2313" max="2313" width="4.25" style="16" customWidth="1"/>
    <col min="2314" max="2314" width="9" style="16"/>
    <col min="2315" max="2315" width="4.5" style="16" customWidth="1"/>
    <col min="2316" max="2560" width="9" style="16"/>
    <col min="2561" max="2561" width="2.125" style="16" customWidth="1"/>
    <col min="2562" max="2562" width="14.5" style="16" customWidth="1"/>
    <col min="2563" max="2563" width="12.875" style="16" customWidth="1"/>
    <col min="2564" max="2564" width="12.875" style="16" bestFit="1" customWidth="1"/>
    <col min="2565" max="2565" width="9" style="16"/>
    <col min="2566" max="2566" width="2.875" style="16" customWidth="1"/>
    <col min="2567" max="2567" width="20.625" style="16" bestFit="1" customWidth="1"/>
    <col min="2568" max="2568" width="9" style="16"/>
    <col min="2569" max="2569" width="4.25" style="16" customWidth="1"/>
    <col min="2570" max="2570" width="9" style="16"/>
    <col min="2571" max="2571" width="4.5" style="16" customWidth="1"/>
    <col min="2572" max="2816" width="9" style="16"/>
    <col min="2817" max="2817" width="2.125" style="16" customWidth="1"/>
    <col min="2818" max="2818" width="14.5" style="16" customWidth="1"/>
    <col min="2819" max="2819" width="12.875" style="16" customWidth="1"/>
    <col min="2820" max="2820" width="12.875" style="16" bestFit="1" customWidth="1"/>
    <col min="2821" max="2821" width="9" style="16"/>
    <col min="2822" max="2822" width="2.875" style="16" customWidth="1"/>
    <col min="2823" max="2823" width="20.625" style="16" bestFit="1" customWidth="1"/>
    <col min="2824" max="2824" width="9" style="16"/>
    <col min="2825" max="2825" width="4.25" style="16" customWidth="1"/>
    <col min="2826" max="2826" width="9" style="16"/>
    <col min="2827" max="2827" width="4.5" style="16" customWidth="1"/>
    <col min="2828" max="3072" width="9" style="16"/>
    <col min="3073" max="3073" width="2.125" style="16" customWidth="1"/>
    <col min="3074" max="3074" width="14.5" style="16" customWidth="1"/>
    <col min="3075" max="3075" width="12.875" style="16" customWidth="1"/>
    <col min="3076" max="3076" width="12.875" style="16" bestFit="1" customWidth="1"/>
    <col min="3077" max="3077" width="9" style="16"/>
    <col min="3078" max="3078" width="2.875" style="16" customWidth="1"/>
    <col min="3079" max="3079" width="20.625" style="16" bestFit="1" customWidth="1"/>
    <col min="3080" max="3080" width="9" style="16"/>
    <col min="3081" max="3081" width="4.25" style="16" customWidth="1"/>
    <col min="3082" max="3082" width="9" style="16"/>
    <col min="3083" max="3083" width="4.5" style="16" customWidth="1"/>
    <col min="3084" max="3328" width="9" style="16"/>
    <col min="3329" max="3329" width="2.125" style="16" customWidth="1"/>
    <col min="3330" max="3330" width="14.5" style="16" customWidth="1"/>
    <col min="3331" max="3331" width="12.875" style="16" customWidth="1"/>
    <col min="3332" max="3332" width="12.875" style="16" bestFit="1" customWidth="1"/>
    <col min="3333" max="3333" width="9" style="16"/>
    <col min="3334" max="3334" width="2.875" style="16" customWidth="1"/>
    <col min="3335" max="3335" width="20.625" style="16" bestFit="1" customWidth="1"/>
    <col min="3336" max="3336" width="9" style="16"/>
    <col min="3337" max="3337" width="4.25" style="16" customWidth="1"/>
    <col min="3338" max="3338" width="9" style="16"/>
    <col min="3339" max="3339" width="4.5" style="16" customWidth="1"/>
    <col min="3340" max="3584" width="9" style="16"/>
    <col min="3585" max="3585" width="2.125" style="16" customWidth="1"/>
    <col min="3586" max="3586" width="14.5" style="16" customWidth="1"/>
    <col min="3587" max="3587" width="12.875" style="16" customWidth="1"/>
    <col min="3588" max="3588" width="12.875" style="16" bestFit="1" customWidth="1"/>
    <col min="3589" max="3589" width="9" style="16"/>
    <col min="3590" max="3590" width="2.875" style="16" customWidth="1"/>
    <col min="3591" max="3591" width="20.625" style="16" bestFit="1" customWidth="1"/>
    <col min="3592" max="3592" width="9" style="16"/>
    <col min="3593" max="3593" width="4.25" style="16" customWidth="1"/>
    <col min="3594" max="3594" width="9" style="16"/>
    <col min="3595" max="3595" width="4.5" style="16" customWidth="1"/>
    <col min="3596" max="3840" width="9" style="16"/>
    <col min="3841" max="3841" width="2.125" style="16" customWidth="1"/>
    <col min="3842" max="3842" width="14.5" style="16" customWidth="1"/>
    <col min="3843" max="3843" width="12.875" style="16" customWidth="1"/>
    <col min="3844" max="3844" width="12.875" style="16" bestFit="1" customWidth="1"/>
    <col min="3845" max="3845" width="9" style="16"/>
    <col min="3846" max="3846" width="2.875" style="16" customWidth="1"/>
    <col min="3847" max="3847" width="20.625" style="16" bestFit="1" customWidth="1"/>
    <col min="3848" max="3848" width="9" style="16"/>
    <col min="3849" max="3849" width="4.25" style="16" customWidth="1"/>
    <col min="3850" max="3850" width="9" style="16"/>
    <col min="3851" max="3851" width="4.5" style="16" customWidth="1"/>
    <col min="3852" max="4096" width="9" style="16"/>
    <col min="4097" max="4097" width="2.125" style="16" customWidth="1"/>
    <col min="4098" max="4098" width="14.5" style="16" customWidth="1"/>
    <col min="4099" max="4099" width="12.875" style="16" customWidth="1"/>
    <col min="4100" max="4100" width="12.875" style="16" bestFit="1" customWidth="1"/>
    <col min="4101" max="4101" width="9" style="16"/>
    <col min="4102" max="4102" width="2.875" style="16" customWidth="1"/>
    <col min="4103" max="4103" width="20.625" style="16" bestFit="1" customWidth="1"/>
    <col min="4104" max="4104" width="9" style="16"/>
    <col min="4105" max="4105" width="4.25" style="16" customWidth="1"/>
    <col min="4106" max="4106" width="9" style="16"/>
    <col min="4107" max="4107" width="4.5" style="16" customWidth="1"/>
    <col min="4108" max="4352" width="9" style="16"/>
    <col min="4353" max="4353" width="2.125" style="16" customWidth="1"/>
    <col min="4354" max="4354" width="14.5" style="16" customWidth="1"/>
    <col min="4355" max="4355" width="12.875" style="16" customWidth="1"/>
    <col min="4356" max="4356" width="12.875" style="16" bestFit="1" customWidth="1"/>
    <col min="4357" max="4357" width="9" style="16"/>
    <col min="4358" max="4358" width="2.875" style="16" customWidth="1"/>
    <col min="4359" max="4359" width="20.625" style="16" bestFit="1" customWidth="1"/>
    <col min="4360" max="4360" width="9" style="16"/>
    <col min="4361" max="4361" width="4.25" style="16" customWidth="1"/>
    <col min="4362" max="4362" width="9" style="16"/>
    <col min="4363" max="4363" width="4.5" style="16" customWidth="1"/>
    <col min="4364" max="4608" width="9" style="16"/>
    <col min="4609" max="4609" width="2.125" style="16" customWidth="1"/>
    <col min="4610" max="4610" width="14.5" style="16" customWidth="1"/>
    <col min="4611" max="4611" width="12.875" style="16" customWidth="1"/>
    <col min="4612" max="4612" width="12.875" style="16" bestFit="1" customWidth="1"/>
    <col min="4613" max="4613" width="9" style="16"/>
    <col min="4614" max="4614" width="2.875" style="16" customWidth="1"/>
    <col min="4615" max="4615" width="20.625" style="16" bestFit="1" customWidth="1"/>
    <col min="4616" max="4616" width="9" style="16"/>
    <col min="4617" max="4617" width="4.25" style="16" customWidth="1"/>
    <col min="4618" max="4618" width="9" style="16"/>
    <col min="4619" max="4619" width="4.5" style="16" customWidth="1"/>
    <col min="4620" max="4864" width="9" style="16"/>
    <col min="4865" max="4865" width="2.125" style="16" customWidth="1"/>
    <col min="4866" max="4866" width="14.5" style="16" customWidth="1"/>
    <col min="4867" max="4867" width="12.875" style="16" customWidth="1"/>
    <col min="4868" max="4868" width="12.875" style="16" bestFit="1" customWidth="1"/>
    <col min="4869" max="4869" width="9" style="16"/>
    <col min="4870" max="4870" width="2.875" style="16" customWidth="1"/>
    <col min="4871" max="4871" width="20.625" style="16" bestFit="1" customWidth="1"/>
    <col min="4872" max="4872" width="9" style="16"/>
    <col min="4873" max="4873" width="4.25" style="16" customWidth="1"/>
    <col min="4874" max="4874" width="9" style="16"/>
    <col min="4875" max="4875" width="4.5" style="16" customWidth="1"/>
    <col min="4876" max="5120" width="9" style="16"/>
    <col min="5121" max="5121" width="2.125" style="16" customWidth="1"/>
    <col min="5122" max="5122" width="14.5" style="16" customWidth="1"/>
    <col min="5123" max="5123" width="12.875" style="16" customWidth="1"/>
    <col min="5124" max="5124" width="12.875" style="16" bestFit="1" customWidth="1"/>
    <col min="5125" max="5125" width="9" style="16"/>
    <col min="5126" max="5126" width="2.875" style="16" customWidth="1"/>
    <col min="5127" max="5127" width="20.625" style="16" bestFit="1" customWidth="1"/>
    <col min="5128" max="5128" width="9" style="16"/>
    <col min="5129" max="5129" width="4.25" style="16" customWidth="1"/>
    <col min="5130" max="5130" width="9" style="16"/>
    <col min="5131" max="5131" width="4.5" style="16" customWidth="1"/>
    <col min="5132" max="5376" width="9" style="16"/>
    <col min="5377" max="5377" width="2.125" style="16" customWidth="1"/>
    <col min="5378" max="5378" width="14.5" style="16" customWidth="1"/>
    <col min="5379" max="5379" width="12.875" style="16" customWidth="1"/>
    <col min="5380" max="5380" width="12.875" style="16" bestFit="1" customWidth="1"/>
    <col min="5381" max="5381" width="9" style="16"/>
    <col min="5382" max="5382" width="2.875" style="16" customWidth="1"/>
    <col min="5383" max="5383" width="20.625" style="16" bestFit="1" customWidth="1"/>
    <col min="5384" max="5384" width="9" style="16"/>
    <col min="5385" max="5385" width="4.25" style="16" customWidth="1"/>
    <col min="5386" max="5386" width="9" style="16"/>
    <col min="5387" max="5387" width="4.5" style="16" customWidth="1"/>
    <col min="5388" max="5632" width="9" style="16"/>
    <col min="5633" max="5633" width="2.125" style="16" customWidth="1"/>
    <col min="5634" max="5634" width="14.5" style="16" customWidth="1"/>
    <col min="5635" max="5635" width="12.875" style="16" customWidth="1"/>
    <col min="5636" max="5636" width="12.875" style="16" bestFit="1" customWidth="1"/>
    <col min="5637" max="5637" width="9" style="16"/>
    <col min="5638" max="5638" width="2.875" style="16" customWidth="1"/>
    <col min="5639" max="5639" width="20.625" style="16" bestFit="1" customWidth="1"/>
    <col min="5640" max="5640" width="9" style="16"/>
    <col min="5641" max="5641" width="4.25" style="16" customWidth="1"/>
    <col min="5642" max="5642" width="9" style="16"/>
    <col min="5643" max="5643" width="4.5" style="16" customWidth="1"/>
    <col min="5644" max="5888" width="9" style="16"/>
    <col min="5889" max="5889" width="2.125" style="16" customWidth="1"/>
    <col min="5890" max="5890" width="14.5" style="16" customWidth="1"/>
    <col min="5891" max="5891" width="12.875" style="16" customWidth="1"/>
    <col min="5892" max="5892" width="12.875" style="16" bestFit="1" customWidth="1"/>
    <col min="5893" max="5893" width="9" style="16"/>
    <col min="5894" max="5894" width="2.875" style="16" customWidth="1"/>
    <col min="5895" max="5895" width="20.625" style="16" bestFit="1" customWidth="1"/>
    <col min="5896" max="5896" width="9" style="16"/>
    <col min="5897" max="5897" width="4.25" style="16" customWidth="1"/>
    <col min="5898" max="5898" width="9" style="16"/>
    <col min="5899" max="5899" width="4.5" style="16" customWidth="1"/>
    <col min="5900" max="6144" width="9" style="16"/>
    <col min="6145" max="6145" width="2.125" style="16" customWidth="1"/>
    <col min="6146" max="6146" width="14.5" style="16" customWidth="1"/>
    <col min="6147" max="6147" width="12.875" style="16" customWidth="1"/>
    <col min="6148" max="6148" width="12.875" style="16" bestFit="1" customWidth="1"/>
    <col min="6149" max="6149" width="9" style="16"/>
    <col min="6150" max="6150" width="2.875" style="16" customWidth="1"/>
    <col min="6151" max="6151" width="20.625" style="16" bestFit="1" customWidth="1"/>
    <col min="6152" max="6152" width="9" style="16"/>
    <col min="6153" max="6153" width="4.25" style="16" customWidth="1"/>
    <col min="6154" max="6154" width="9" style="16"/>
    <col min="6155" max="6155" width="4.5" style="16" customWidth="1"/>
    <col min="6156" max="6400" width="9" style="16"/>
    <col min="6401" max="6401" width="2.125" style="16" customWidth="1"/>
    <col min="6402" max="6402" width="14.5" style="16" customWidth="1"/>
    <col min="6403" max="6403" width="12.875" style="16" customWidth="1"/>
    <col min="6404" max="6404" width="12.875" style="16" bestFit="1" customWidth="1"/>
    <col min="6405" max="6405" width="9" style="16"/>
    <col min="6406" max="6406" width="2.875" style="16" customWidth="1"/>
    <col min="6407" max="6407" width="20.625" style="16" bestFit="1" customWidth="1"/>
    <col min="6408" max="6408" width="9" style="16"/>
    <col min="6409" max="6409" width="4.25" style="16" customWidth="1"/>
    <col min="6410" max="6410" width="9" style="16"/>
    <col min="6411" max="6411" width="4.5" style="16" customWidth="1"/>
    <col min="6412" max="6656" width="9" style="16"/>
    <col min="6657" max="6657" width="2.125" style="16" customWidth="1"/>
    <col min="6658" max="6658" width="14.5" style="16" customWidth="1"/>
    <col min="6659" max="6659" width="12.875" style="16" customWidth="1"/>
    <col min="6660" max="6660" width="12.875" style="16" bestFit="1" customWidth="1"/>
    <col min="6661" max="6661" width="9" style="16"/>
    <col min="6662" max="6662" width="2.875" style="16" customWidth="1"/>
    <col min="6663" max="6663" width="20.625" style="16" bestFit="1" customWidth="1"/>
    <col min="6664" max="6664" width="9" style="16"/>
    <col min="6665" max="6665" width="4.25" style="16" customWidth="1"/>
    <col min="6666" max="6666" width="9" style="16"/>
    <col min="6667" max="6667" width="4.5" style="16" customWidth="1"/>
    <col min="6668" max="6912" width="9" style="16"/>
    <col min="6913" max="6913" width="2.125" style="16" customWidth="1"/>
    <col min="6914" max="6914" width="14.5" style="16" customWidth="1"/>
    <col min="6915" max="6915" width="12.875" style="16" customWidth="1"/>
    <col min="6916" max="6916" width="12.875" style="16" bestFit="1" customWidth="1"/>
    <col min="6917" max="6917" width="9" style="16"/>
    <col min="6918" max="6918" width="2.875" style="16" customWidth="1"/>
    <col min="6919" max="6919" width="20.625" style="16" bestFit="1" customWidth="1"/>
    <col min="6920" max="6920" width="9" style="16"/>
    <col min="6921" max="6921" width="4.25" style="16" customWidth="1"/>
    <col min="6922" max="6922" width="9" style="16"/>
    <col min="6923" max="6923" width="4.5" style="16" customWidth="1"/>
    <col min="6924" max="7168" width="9" style="16"/>
    <col min="7169" max="7169" width="2.125" style="16" customWidth="1"/>
    <col min="7170" max="7170" width="14.5" style="16" customWidth="1"/>
    <col min="7171" max="7171" width="12.875" style="16" customWidth="1"/>
    <col min="7172" max="7172" width="12.875" style="16" bestFit="1" customWidth="1"/>
    <col min="7173" max="7173" width="9" style="16"/>
    <col min="7174" max="7174" width="2.875" style="16" customWidth="1"/>
    <col min="7175" max="7175" width="20.625" style="16" bestFit="1" customWidth="1"/>
    <col min="7176" max="7176" width="9" style="16"/>
    <col min="7177" max="7177" width="4.25" style="16" customWidth="1"/>
    <col min="7178" max="7178" width="9" style="16"/>
    <col min="7179" max="7179" width="4.5" style="16" customWidth="1"/>
    <col min="7180" max="7424" width="9" style="16"/>
    <col min="7425" max="7425" width="2.125" style="16" customWidth="1"/>
    <col min="7426" max="7426" width="14.5" style="16" customWidth="1"/>
    <col min="7427" max="7427" width="12.875" style="16" customWidth="1"/>
    <col min="7428" max="7428" width="12.875" style="16" bestFit="1" customWidth="1"/>
    <col min="7429" max="7429" width="9" style="16"/>
    <col min="7430" max="7430" width="2.875" style="16" customWidth="1"/>
    <col min="7431" max="7431" width="20.625" style="16" bestFit="1" customWidth="1"/>
    <col min="7432" max="7432" width="9" style="16"/>
    <col min="7433" max="7433" width="4.25" style="16" customWidth="1"/>
    <col min="7434" max="7434" width="9" style="16"/>
    <col min="7435" max="7435" width="4.5" style="16" customWidth="1"/>
    <col min="7436" max="7680" width="9" style="16"/>
    <col min="7681" max="7681" width="2.125" style="16" customWidth="1"/>
    <col min="7682" max="7682" width="14.5" style="16" customWidth="1"/>
    <col min="7683" max="7683" width="12.875" style="16" customWidth="1"/>
    <col min="7684" max="7684" width="12.875" style="16" bestFit="1" customWidth="1"/>
    <col min="7685" max="7685" width="9" style="16"/>
    <col min="7686" max="7686" width="2.875" style="16" customWidth="1"/>
    <col min="7687" max="7687" width="20.625" style="16" bestFit="1" customWidth="1"/>
    <col min="7688" max="7688" width="9" style="16"/>
    <col min="7689" max="7689" width="4.25" style="16" customWidth="1"/>
    <col min="7690" max="7690" width="9" style="16"/>
    <col min="7691" max="7691" width="4.5" style="16" customWidth="1"/>
    <col min="7692" max="7936" width="9" style="16"/>
    <col min="7937" max="7937" width="2.125" style="16" customWidth="1"/>
    <col min="7938" max="7938" width="14.5" style="16" customWidth="1"/>
    <col min="7939" max="7939" width="12.875" style="16" customWidth="1"/>
    <col min="7940" max="7940" width="12.875" style="16" bestFit="1" customWidth="1"/>
    <col min="7941" max="7941" width="9" style="16"/>
    <col min="7942" max="7942" width="2.875" style="16" customWidth="1"/>
    <col min="7943" max="7943" width="20.625" style="16" bestFit="1" customWidth="1"/>
    <col min="7944" max="7944" width="9" style="16"/>
    <col min="7945" max="7945" width="4.25" style="16" customWidth="1"/>
    <col min="7946" max="7946" width="9" style="16"/>
    <col min="7947" max="7947" width="4.5" style="16" customWidth="1"/>
    <col min="7948" max="8192" width="9" style="16"/>
    <col min="8193" max="8193" width="2.125" style="16" customWidth="1"/>
    <col min="8194" max="8194" width="14.5" style="16" customWidth="1"/>
    <col min="8195" max="8195" width="12.875" style="16" customWidth="1"/>
    <col min="8196" max="8196" width="12.875" style="16" bestFit="1" customWidth="1"/>
    <col min="8197" max="8197" width="9" style="16"/>
    <col min="8198" max="8198" width="2.875" style="16" customWidth="1"/>
    <col min="8199" max="8199" width="20.625" style="16" bestFit="1" customWidth="1"/>
    <col min="8200" max="8200" width="9" style="16"/>
    <col min="8201" max="8201" width="4.25" style="16" customWidth="1"/>
    <col min="8202" max="8202" width="9" style="16"/>
    <col min="8203" max="8203" width="4.5" style="16" customWidth="1"/>
    <col min="8204" max="8448" width="9" style="16"/>
    <col min="8449" max="8449" width="2.125" style="16" customWidth="1"/>
    <col min="8450" max="8450" width="14.5" style="16" customWidth="1"/>
    <col min="8451" max="8451" width="12.875" style="16" customWidth="1"/>
    <col min="8452" max="8452" width="12.875" style="16" bestFit="1" customWidth="1"/>
    <col min="8453" max="8453" width="9" style="16"/>
    <col min="8454" max="8454" width="2.875" style="16" customWidth="1"/>
    <col min="8455" max="8455" width="20.625" style="16" bestFit="1" customWidth="1"/>
    <col min="8456" max="8456" width="9" style="16"/>
    <col min="8457" max="8457" width="4.25" style="16" customWidth="1"/>
    <col min="8458" max="8458" width="9" style="16"/>
    <col min="8459" max="8459" width="4.5" style="16" customWidth="1"/>
    <col min="8460" max="8704" width="9" style="16"/>
    <col min="8705" max="8705" width="2.125" style="16" customWidth="1"/>
    <col min="8706" max="8706" width="14.5" style="16" customWidth="1"/>
    <col min="8707" max="8707" width="12.875" style="16" customWidth="1"/>
    <col min="8708" max="8708" width="12.875" style="16" bestFit="1" customWidth="1"/>
    <col min="8709" max="8709" width="9" style="16"/>
    <col min="8710" max="8710" width="2.875" style="16" customWidth="1"/>
    <col min="8711" max="8711" width="20.625" style="16" bestFit="1" customWidth="1"/>
    <col min="8712" max="8712" width="9" style="16"/>
    <col min="8713" max="8713" width="4.25" style="16" customWidth="1"/>
    <col min="8714" max="8714" width="9" style="16"/>
    <col min="8715" max="8715" width="4.5" style="16" customWidth="1"/>
    <col min="8716" max="8960" width="9" style="16"/>
    <col min="8961" max="8961" width="2.125" style="16" customWidth="1"/>
    <col min="8962" max="8962" width="14.5" style="16" customWidth="1"/>
    <col min="8963" max="8963" width="12.875" style="16" customWidth="1"/>
    <col min="8964" max="8964" width="12.875" style="16" bestFit="1" customWidth="1"/>
    <col min="8965" max="8965" width="9" style="16"/>
    <col min="8966" max="8966" width="2.875" style="16" customWidth="1"/>
    <col min="8967" max="8967" width="20.625" style="16" bestFit="1" customWidth="1"/>
    <col min="8968" max="8968" width="9" style="16"/>
    <col min="8969" max="8969" width="4.25" style="16" customWidth="1"/>
    <col min="8970" max="8970" width="9" style="16"/>
    <col min="8971" max="8971" width="4.5" style="16" customWidth="1"/>
    <col min="8972" max="9216" width="9" style="16"/>
    <col min="9217" max="9217" width="2.125" style="16" customWidth="1"/>
    <col min="9218" max="9218" width="14.5" style="16" customWidth="1"/>
    <col min="9219" max="9219" width="12.875" style="16" customWidth="1"/>
    <col min="9220" max="9220" width="12.875" style="16" bestFit="1" customWidth="1"/>
    <col min="9221" max="9221" width="9" style="16"/>
    <col min="9222" max="9222" width="2.875" style="16" customWidth="1"/>
    <col min="9223" max="9223" width="20.625" style="16" bestFit="1" customWidth="1"/>
    <col min="9224" max="9224" width="9" style="16"/>
    <col min="9225" max="9225" width="4.25" style="16" customWidth="1"/>
    <col min="9226" max="9226" width="9" style="16"/>
    <col min="9227" max="9227" width="4.5" style="16" customWidth="1"/>
    <col min="9228" max="9472" width="9" style="16"/>
    <col min="9473" max="9473" width="2.125" style="16" customWidth="1"/>
    <col min="9474" max="9474" width="14.5" style="16" customWidth="1"/>
    <col min="9475" max="9475" width="12.875" style="16" customWidth="1"/>
    <col min="9476" max="9476" width="12.875" style="16" bestFit="1" customWidth="1"/>
    <col min="9477" max="9477" width="9" style="16"/>
    <col min="9478" max="9478" width="2.875" style="16" customWidth="1"/>
    <col min="9479" max="9479" width="20.625" style="16" bestFit="1" customWidth="1"/>
    <col min="9480" max="9480" width="9" style="16"/>
    <col min="9481" max="9481" width="4.25" style="16" customWidth="1"/>
    <col min="9482" max="9482" width="9" style="16"/>
    <col min="9483" max="9483" width="4.5" style="16" customWidth="1"/>
    <col min="9484" max="9728" width="9" style="16"/>
    <col min="9729" max="9729" width="2.125" style="16" customWidth="1"/>
    <col min="9730" max="9730" width="14.5" style="16" customWidth="1"/>
    <col min="9731" max="9731" width="12.875" style="16" customWidth="1"/>
    <col min="9732" max="9732" width="12.875" style="16" bestFit="1" customWidth="1"/>
    <col min="9733" max="9733" width="9" style="16"/>
    <col min="9734" max="9734" width="2.875" style="16" customWidth="1"/>
    <col min="9735" max="9735" width="20.625" style="16" bestFit="1" customWidth="1"/>
    <col min="9736" max="9736" width="9" style="16"/>
    <col min="9737" max="9737" width="4.25" style="16" customWidth="1"/>
    <col min="9738" max="9738" width="9" style="16"/>
    <col min="9739" max="9739" width="4.5" style="16" customWidth="1"/>
    <col min="9740" max="9984" width="9" style="16"/>
    <col min="9985" max="9985" width="2.125" style="16" customWidth="1"/>
    <col min="9986" max="9986" width="14.5" style="16" customWidth="1"/>
    <col min="9987" max="9987" width="12.875" style="16" customWidth="1"/>
    <col min="9988" max="9988" width="12.875" style="16" bestFit="1" customWidth="1"/>
    <col min="9989" max="9989" width="9" style="16"/>
    <col min="9990" max="9990" width="2.875" style="16" customWidth="1"/>
    <col min="9991" max="9991" width="20.625" style="16" bestFit="1" customWidth="1"/>
    <col min="9992" max="9992" width="9" style="16"/>
    <col min="9993" max="9993" width="4.25" style="16" customWidth="1"/>
    <col min="9994" max="9994" width="9" style="16"/>
    <col min="9995" max="9995" width="4.5" style="16" customWidth="1"/>
    <col min="9996" max="10240" width="9" style="16"/>
    <col min="10241" max="10241" width="2.125" style="16" customWidth="1"/>
    <col min="10242" max="10242" width="14.5" style="16" customWidth="1"/>
    <col min="10243" max="10243" width="12.875" style="16" customWidth="1"/>
    <col min="10244" max="10244" width="12.875" style="16" bestFit="1" customWidth="1"/>
    <col min="10245" max="10245" width="9" style="16"/>
    <col min="10246" max="10246" width="2.875" style="16" customWidth="1"/>
    <col min="10247" max="10247" width="20.625" style="16" bestFit="1" customWidth="1"/>
    <col min="10248" max="10248" width="9" style="16"/>
    <col min="10249" max="10249" width="4.25" style="16" customWidth="1"/>
    <col min="10250" max="10250" width="9" style="16"/>
    <col min="10251" max="10251" width="4.5" style="16" customWidth="1"/>
    <col min="10252" max="10496" width="9" style="16"/>
    <col min="10497" max="10497" width="2.125" style="16" customWidth="1"/>
    <col min="10498" max="10498" width="14.5" style="16" customWidth="1"/>
    <col min="10499" max="10499" width="12.875" style="16" customWidth="1"/>
    <col min="10500" max="10500" width="12.875" style="16" bestFit="1" customWidth="1"/>
    <col min="10501" max="10501" width="9" style="16"/>
    <col min="10502" max="10502" width="2.875" style="16" customWidth="1"/>
    <col min="10503" max="10503" width="20.625" style="16" bestFit="1" customWidth="1"/>
    <col min="10504" max="10504" width="9" style="16"/>
    <col min="10505" max="10505" width="4.25" style="16" customWidth="1"/>
    <col min="10506" max="10506" width="9" style="16"/>
    <col min="10507" max="10507" width="4.5" style="16" customWidth="1"/>
    <col min="10508" max="10752" width="9" style="16"/>
    <col min="10753" max="10753" width="2.125" style="16" customWidth="1"/>
    <col min="10754" max="10754" width="14.5" style="16" customWidth="1"/>
    <col min="10755" max="10755" width="12.875" style="16" customWidth="1"/>
    <col min="10756" max="10756" width="12.875" style="16" bestFit="1" customWidth="1"/>
    <col min="10757" max="10757" width="9" style="16"/>
    <col min="10758" max="10758" width="2.875" style="16" customWidth="1"/>
    <col min="10759" max="10759" width="20.625" style="16" bestFit="1" customWidth="1"/>
    <col min="10760" max="10760" width="9" style="16"/>
    <col min="10761" max="10761" width="4.25" style="16" customWidth="1"/>
    <col min="10762" max="10762" width="9" style="16"/>
    <col min="10763" max="10763" width="4.5" style="16" customWidth="1"/>
    <col min="10764" max="11008" width="9" style="16"/>
    <col min="11009" max="11009" width="2.125" style="16" customWidth="1"/>
    <col min="11010" max="11010" width="14.5" style="16" customWidth="1"/>
    <col min="11011" max="11011" width="12.875" style="16" customWidth="1"/>
    <col min="11012" max="11012" width="12.875" style="16" bestFit="1" customWidth="1"/>
    <col min="11013" max="11013" width="9" style="16"/>
    <col min="11014" max="11014" width="2.875" style="16" customWidth="1"/>
    <col min="11015" max="11015" width="20.625" style="16" bestFit="1" customWidth="1"/>
    <col min="11016" max="11016" width="9" style="16"/>
    <col min="11017" max="11017" width="4.25" style="16" customWidth="1"/>
    <col min="11018" max="11018" width="9" style="16"/>
    <col min="11019" max="11019" width="4.5" style="16" customWidth="1"/>
    <col min="11020" max="11264" width="9" style="16"/>
    <col min="11265" max="11265" width="2.125" style="16" customWidth="1"/>
    <col min="11266" max="11266" width="14.5" style="16" customWidth="1"/>
    <col min="11267" max="11267" width="12.875" style="16" customWidth="1"/>
    <col min="11268" max="11268" width="12.875" style="16" bestFit="1" customWidth="1"/>
    <col min="11269" max="11269" width="9" style="16"/>
    <col min="11270" max="11270" width="2.875" style="16" customWidth="1"/>
    <col min="11271" max="11271" width="20.625" style="16" bestFit="1" customWidth="1"/>
    <col min="11272" max="11272" width="9" style="16"/>
    <col min="11273" max="11273" width="4.25" style="16" customWidth="1"/>
    <col min="11274" max="11274" width="9" style="16"/>
    <col min="11275" max="11275" width="4.5" style="16" customWidth="1"/>
    <col min="11276" max="11520" width="9" style="16"/>
    <col min="11521" max="11521" width="2.125" style="16" customWidth="1"/>
    <col min="11522" max="11522" width="14.5" style="16" customWidth="1"/>
    <col min="11523" max="11523" width="12.875" style="16" customWidth="1"/>
    <col min="11524" max="11524" width="12.875" style="16" bestFit="1" customWidth="1"/>
    <col min="11525" max="11525" width="9" style="16"/>
    <col min="11526" max="11526" width="2.875" style="16" customWidth="1"/>
    <col min="11527" max="11527" width="20.625" style="16" bestFit="1" customWidth="1"/>
    <col min="11528" max="11528" width="9" style="16"/>
    <col min="11529" max="11529" width="4.25" style="16" customWidth="1"/>
    <col min="11530" max="11530" width="9" style="16"/>
    <col min="11531" max="11531" width="4.5" style="16" customWidth="1"/>
    <col min="11532" max="11776" width="9" style="16"/>
    <col min="11777" max="11777" width="2.125" style="16" customWidth="1"/>
    <col min="11778" max="11778" width="14.5" style="16" customWidth="1"/>
    <col min="11779" max="11779" width="12.875" style="16" customWidth="1"/>
    <col min="11780" max="11780" width="12.875" style="16" bestFit="1" customWidth="1"/>
    <col min="11781" max="11781" width="9" style="16"/>
    <col min="11782" max="11782" width="2.875" style="16" customWidth="1"/>
    <col min="11783" max="11783" width="20.625" style="16" bestFit="1" customWidth="1"/>
    <col min="11784" max="11784" width="9" style="16"/>
    <col min="11785" max="11785" width="4.25" style="16" customWidth="1"/>
    <col min="11786" max="11786" width="9" style="16"/>
    <col min="11787" max="11787" width="4.5" style="16" customWidth="1"/>
    <col min="11788" max="12032" width="9" style="16"/>
    <col min="12033" max="12033" width="2.125" style="16" customWidth="1"/>
    <col min="12034" max="12034" width="14.5" style="16" customWidth="1"/>
    <col min="12035" max="12035" width="12.875" style="16" customWidth="1"/>
    <col min="12036" max="12036" width="12.875" style="16" bestFit="1" customWidth="1"/>
    <col min="12037" max="12037" width="9" style="16"/>
    <col min="12038" max="12038" width="2.875" style="16" customWidth="1"/>
    <col min="12039" max="12039" width="20.625" style="16" bestFit="1" customWidth="1"/>
    <col min="12040" max="12040" width="9" style="16"/>
    <col min="12041" max="12041" width="4.25" style="16" customWidth="1"/>
    <col min="12042" max="12042" width="9" style="16"/>
    <col min="12043" max="12043" width="4.5" style="16" customWidth="1"/>
    <col min="12044" max="12288" width="9" style="16"/>
    <col min="12289" max="12289" width="2.125" style="16" customWidth="1"/>
    <col min="12290" max="12290" width="14.5" style="16" customWidth="1"/>
    <col min="12291" max="12291" width="12.875" style="16" customWidth="1"/>
    <col min="12292" max="12292" width="12.875" style="16" bestFit="1" customWidth="1"/>
    <col min="12293" max="12293" width="9" style="16"/>
    <col min="12294" max="12294" width="2.875" style="16" customWidth="1"/>
    <col min="12295" max="12295" width="20.625" style="16" bestFit="1" customWidth="1"/>
    <col min="12296" max="12296" width="9" style="16"/>
    <col min="12297" max="12297" width="4.25" style="16" customWidth="1"/>
    <col min="12298" max="12298" width="9" style="16"/>
    <col min="12299" max="12299" width="4.5" style="16" customWidth="1"/>
    <col min="12300" max="12544" width="9" style="16"/>
    <col min="12545" max="12545" width="2.125" style="16" customWidth="1"/>
    <col min="12546" max="12546" width="14.5" style="16" customWidth="1"/>
    <col min="12547" max="12547" width="12.875" style="16" customWidth="1"/>
    <col min="12548" max="12548" width="12.875" style="16" bestFit="1" customWidth="1"/>
    <col min="12549" max="12549" width="9" style="16"/>
    <col min="12550" max="12550" width="2.875" style="16" customWidth="1"/>
    <col min="12551" max="12551" width="20.625" style="16" bestFit="1" customWidth="1"/>
    <col min="12552" max="12552" width="9" style="16"/>
    <col min="12553" max="12553" width="4.25" style="16" customWidth="1"/>
    <col min="12554" max="12554" width="9" style="16"/>
    <col min="12555" max="12555" width="4.5" style="16" customWidth="1"/>
    <col min="12556" max="12800" width="9" style="16"/>
    <col min="12801" max="12801" width="2.125" style="16" customWidth="1"/>
    <col min="12802" max="12802" width="14.5" style="16" customWidth="1"/>
    <col min="12803" max="12803" width="12.875" style="16" customWidth="1"/>
    <col min="12804" max="12804" width="12.875" style="16" bestFit="1" customWidth="1"/>
    <col min="12805" max="12805" width="9" style="16"/>
    <col min="12806" max="12806" width="2.875" style="16" customWidth="1"/>
    <col min="12807" max="12807" width="20.625" style="16" bestFit="1" customWidth="1"/>
    <col min="12808" max="12808" width="9" style="16"/>
    <col min="12809" max="12809" width="4.25" style="16" customWidth="1"/>
    <col min="12810" max="12810" width="9" style="16"/>
    <col min="12811" max="12811" width="4.5" style="16" customWidth="1"/>
    <col min="12812" max="13056" width="9" style="16"/>
    <col min="13057" max="13057" width="2.125" style="16" customWidth="1"/>
    <col min="13058" max="13058" width="14.5" style="16" customWidth="1"/>
    <col min="13059" max="13059" width="12.875" style="16" customWidth="1"/>
    <col min="13060" max="13060" width="12.875" style="16" bestFit="1" customWidth="1"/>
    <col min="13061" max="13061" width="9" style="16"/>
    <col min="13062" max="13062" width="2.875" style="16" customWidth="1"/>
    <col min="13063" max="13063" width="20.625" style="16" bestFit="1" customWidth="1"/>
    <col min="13064" max="13064" width="9" style="16"/>
    <col min="13065" max="13065" width="4.25" style="16" customWidth="1"/>
    <col min="13066" max="13066" width="9" style="16"/>
    <col min="13067" max="13067" width="4.5" style="16" customWidth="1"/>
    <col min="13068" max="13312" width="9" style="16"/>
    <col min="13313" max="13313" width="2.125" style="16" customWidth="1"/>
    <col min="13314" max="13314" width="14.5" style="16" customWidth="1"/>
    <col min="13315" max="13315" width="12.875" style="16" customWidth="1"/>
    <col min="13316" max="13316" width="12.875" style="16" bestFit="1" customWidth="1"/>
    <col min="13317" max="13317" width="9" style="16"/>
    <col min="13318" max="13318" width="2.875" style="16" customWidth="1"/>
    <col min="13319" max="13319" width="20.625" style="16" bestFit="1" customWidth="1"/>
    <col min="13320" max="13320" width="9" style="16"/>
    <col min="13321" max="13321" width="4.25" style="16" customWidth="1"/>
    <col min="13322" max="13322" width="9" style="16"/>
    <col min="13323" max="13323" width="4.5" style="16" customWidth="1"/>
    <col min="13324" max="13568" width="9" style="16"/>
    <col min="13569" max="13569" width="2.125" style="16" customWidth="1"/>
    <col min="13570" max="13570" width="14.5" style="16" customWidth="1"/>
    <col min="13571" max="13571" width="12.875" style="16" customWidth="1"/>
    <col min="13572" max="13572" width="12.875" style="16" bestFit="1" customWidth="1"/>
    <col min="13573" max="13573" width="9" style="16"/>
    <col min="13574" max="13574" width="2.875" style="16" customWidth="1"/>
    <col min="13575" max="13575" width="20.625" style="16" bestFit="1" customWidth="1"/>
    <col min="13576" max="13576" width="9" style="16"/>
    <col min="13577" max="13577" width="4.25" style="16" customWidth="1"/>
    <col min="13578" max="13578" width="9" style="16"/>
    <col min="13579" max="13579" width="4.5" style="16" customWidth="1"/>
    <col min="13580" max="13824" width="9" style="16"/>
    <col min="13825" max="13825" width="2.125" style="16" customWidth="1"/>
    <col min="13826" max="13826" width="14.5" style="16" customWidth="1"/>
    <col min="13827" max="13827" width="12.875" style="16" customWidth="1"/>
    <col min="13828" max="13828" width="12.875" style="16" bestFit="1" customWidth="1"/>
    <col min="13829" max="13829" width="9" style="16"/>
    <col min="13830" max="13830" width="2.875" style="16" customWidth="1"/>
    <col min="13831" max="13831" width="20.625" style="16" bestFit="1" customWidth="1"/>
    <col min="13832" max="13832" width="9" style="16"/>
    <col min="13833" max="13833" width="4.25" style="16" customWidth="1"/>
    <col min="13834" max="13834" width="9" style="16"/>
    <col min="13835" max="13835" width="4.5" style="16" customWidth="1"/>
    <col min="13836" max="14080" width="9" style="16"/>
    <col min="14081" max="14081" width="2.125" style="16" customWidth="1"/>
    <col min="14082" max="14082" width="14.5" style="16" customWidth="1"/>
    <col min="14083" max="14083" width="12.875" style="16" customWidth="1"/>
    <col min="14084" max="14084" width="12.875" style="16" bestFit="1" customWidth="1"/>
    <col min="14085" max="14085" width="9" style="16"/>
    <col min="14086" max="14086" width="2.875" style="16" customWidth="1"/>
    <col min="14087" max="14087" width="20.625" style="16" bestFit="1" customWidth="1"/>
    <col min="14088" max="14088" width="9" style="16"/>
    <col min="14089" max="14089" width="4.25" style="16" customWidth="1"/>
    <col min="14090" max="14090" width="9" style="16"/>
    <col min="14091" max="14091" width="4.5" style="16" customWidth="1"/>
    <col min="14092" max="14336" width="9" style="16"/>
    <col min="14337" max="14337" width="2.125" style="16" customWidth="1"/>
    <col min="14338" max="14338" width="14.5" style="16" customWidth="1"/>
    <col min="14339" max="14339" width="12.875" style="16" customWidth="1"/>
    <col min="14340" max="14340" width="12.875" style="16" bestFit="1" customWidth="1"/>
    <col min="14341" max="14341" width="9" style="16"/>
    <col min="14342" max="14342" width="2.875" style="16" customWidth="1"/>
    <col min="14343" max="14343" width="20.625" style="16" bestFit="1" customWidth="1"/>
    <col min="14344" max="14344" width="9" style="16"/>
    <col min="14345" max="14345" width="4.25" style="16" customWidth="1"/>
    <col min="14346" max="14346" width="9" style="16"/>
    <col min="14347" max="14347" width="4.5" style="16" customWidth="1"/>
    <col min="14348" max="14592" width="9" style="16"/>
    <col min="14593" max="14593" width="2.125" style="16" customWidth="1"/>
    <col min="14594" max="14594" width="14.5" style="16" customWidth="1"/>
    <col min="14595" max="14595" width="12.875" style="16" customWidth="1"/>
    <col min="14596" max="14596" width="12.875" style="16" bestFit="1" customWidth="1"/>
    <col min="14597" max="14597" width="9" style="16"/>
    <col min="14598" max="14598" width="2.875" style="16" customWidth="1"/>
    <col min="14599" max="14599" width="20.625" style="16" bestFit="1" customWidth="1"/>
    <col min="14600" max="14600" width="9" style="16"/>
    <col min="14601" max="14601" width="4.25" style="16" customWidth="1"/>
    <col min="14602" max="14602" width="9" style="16"/>
    <col min="14603" max="14603" width="4.5" style="16" customWidth="1"/>
    <col min="14604" max="14848" width="9" style="16"/>
    <col min="14849" max="14849" width="2.125" style="16" customWidth="1"/>
    <col min="14850" max="14850" width="14.5" style="16" customWidth="1"/>
    <col min="14851" max="14851" width="12.875" style="16" customWidth="1"/>
    <col min="14852" max="14852" width="12.875" style="16" bestFit="1" customWidth="1"/>
    <col min="14853" max="14853" width="9" style="16"/>
    <col min="14854" max="14854" width="2.875" style="16" customWidth="1"/>
    <col min="14855" max="14855" width="20.625" style="16" bestFit="1" customWidth="1"/>
    <col min="14856" max="14856" width="9" style="16"/>
    <col min="14857" max="14857" width="4.25" style="16" customWidth="1"/>
    <col min="14858" max="14858" width="9" style="16"/>
    <col min="14859" max="14859" width="4.5" style="16" customWidth="1"/>
    <col min="14860" max="15104" width="9" style="16"/>
    <col min="15105" max="15105" width="2.125" style="16" customWidth="1"/>
    <col min="15106" max="15106" width="14.5" style="16" customWidth="1"/>
    <col min="15107" max="15107" width="12.875" style="16" customWidth="1"/>
    <col min="15108" max="15108" width="12.875" style="16" bestFit="1" customWidth="1"/>
    <col min="15109" max="15109" width="9" style="16"/>
    <col min="15110" max="15110" width="2.875" style="16" customWidth="1"/>
    <col min="15111" max="15111" width="20.625" style="16" bestFit="1" customWidth="1"/>
    <col min="15112" max="15112" width="9" style="16"/>
    <col min="15113" max="15113" width="4.25" style="16" customWidth="1"/>
    <col min="15114" max="15114" width="9" style="16"/>
    <col min="15115" max="15115" width="4.5" style="16" customWidth="1"/>
    <col min="15116" max="15360" width="9" style="16"/>
    <col min="15361" max="15361" width="2.125" style="16" customWidth="1"/>
    <col min="15362" max="15362" width="14.5" style="16" customWidth="1"/>
    <col min="15363" max="15363" width="12.875" style="16" customWidth="1"/>
    <col min="15364" max="15364" width="12.875" style="16" bestFit="1" customWidth="1"/>
    <col min="15365" max="15365" width="9" style="16"/>
    <col min="15366" max="15366" width="2.875" style="16" customWidth="1"/>
    <col min="15367" max="15367" width="20.625" style="16" bestFit="1" customWidth="1"/>
    <col min="15368" max="15368" width="9" style="16"/>
    <col min="15369" max="15369" width="4.25" style="16" customWidth="1"/>
    <col min="15370" max="15370" width="9" style="16"/>
    <col min="15371" max="15371" width="4.5" style="16" customWidth="1"/>
    <col min="15372" max="15616" width="9" style="16"/>
    <col min="15617" max="15617" width="2.125" style="16" customWidth="1"/>
    <col min="15618" max="15618" width="14.5" style="16" customWidth="1"/>
    <col min="15619" max="15619" width="12.875" style="16" customWidth="1"/>
    <col min="15620" max="15620" width="12.875" style="16" bestFit="1" customWidth="1"/>
    <col min="15621" max="15621" width="9" style="16"/>
    <col min="15622" max="15622" width="2.875" style="16" customWidth="1"/>
    <col min="15623" max="15623" width="20.625" style="16" bestFit="1" customWidth="1"/>
    <col min="15624" max="15624" width="9" style="16"/>
    <col min="15625" max="15625" width="4.25" style="16" customWidth="1"/>
    <col min="15626" max="15626" width="9" style="16"/>
    <col min="15627" max="15627" width="4.5" style="16" customWidth="1"/>
    <col min="15628" max="15872" width="9" style="16"/>
    <col min="15873" max="15873" width="2.125" style="16" customWidth="1"/>
    <col min="15874" max="15874" width="14.5" style="16" customWidth="1"/>
    <col min="15875" max="15875" width="12.875" style="16" customWidth="1"/>
    <col min="15876" max="15876" width="12.875" style="16" bestFit="1" customWidth="1"/>
    <col min="15877" max="15877" width="9" style="16"/>
    <col min="15878" max="15878" width="2.875" style="16" customWidth="1"/>
    <col min="15879" max="15879" width="20.625" style="16" bestFit="1" customWidth="1"/>
    <col min="15880" max="15880" width="9" style="16"/>
    <col min="15881" max="15881" width="4.25" style="16" customWidth="1"/>
    <col min="15882" max="15882" width="9" style="16"/>
    <col min="15883" max="15883" width="4.5" style="16" customWidth="1"/>
    <col min="15884" max="16128" width="9" style="16"/>
    <col min="16129" max="16129" width="2.125" style="16" customWidth="1"/>
    <col min="16130" max="16130" width="14.5" style="16" customWidth="1"/>
    <col min="16131" max="16131" width="12.875" style="16" customWidth="1"/>
    <col min="16132" max="16132" width="12.875" style="16" bestFit="1" customWidth="1"/>
    <col min="16133" max="16133" width="9" style="16"/>
    <col min="16134" max="16134" width="2.875" style="16" customWidth="1"/>
    <col min="16135" max="16135" width="20.625" style="16" bestFit="1" customWidth="1"/>
    <col min="16136" max="16136" width="9" style="16"/>
    <col min="16137" max="16137" width="4.25" style="16" customWidth="1"/>
    <col min="16138" max="16138" width="9" style="16"/>
    <col min="16139" max="16139" width="4.5" style="16" customWidth="1"/>
    <col min="16140" max="16384" width="9" style="16"/>
  </cols>
  <sheetData>
    <row r="1" spans="2:11" s="11" customFormat="1" x14ac:dyDescent="0.25"/>
    <row r="2" spans="2:11" s="11" customFormat="1" x14ac:dyDescent="0.25"/>
    <row r="3" spans="2:11" s="11" customFormat="1" ht="36" x14ac:dyDescent="0.55000000000000004">
      <c r="C3" s="12" t="s">
        <v>222</v>
      </c>
      <c r="H3" s="13"/>
      <c r="I3" s="13"/>
      <c r="J3" s="13"/>
      <c r="K3" s="13"/>
    </row>
    <row r="4" spans="2:11" s="11" customFormat="1" ht="28.5" x14ac:dyDescent="0.45">
      <c r="C4" s="14" t="s">
        <v>223</v>
      </c>
      <c r="H4" s="13"/>
      <c r="I4" s="13"/>
      <c r="J4" s="13"/>
      <c r="K4" s="13"/>
    </row>
    <row r="5" spans="2:11" s="11" customFormat="1" x14ac:dyDescent="0.25"/>
    <row r="7" spans="2:11" ht="15" customHeight="1" x14ac:dyDescent="0.25">
      <c r="B7" s="15"/>
      <c r="C7" s="15"/>
      <c r="D7" s="15"/>
      <c r="E7" s="15"/>
      <c r="F7" s="15"/>
      <c r="G7" s="15"/>
      <c r="H7" s="15"/>
      <c r="I7" s="15"/>
      <c r="J7" s="15"/>
      <c r="K7" s="15"/>
    </row>
    <row r="8" spans="2:11" ht="15.75" x14ac:dyDescent="0.25">
      <c r="B8" s="17" t="s">
        <v>208</v>
      </c>
      <c r="C8" s="15"/>
      <c r="D8" s="15"/>
      <c r="E8" s="15"/>
      <c r="F8" s="15"/>
      <c r="G8" s="15"/>
      <c r="H8" s="15"/>
      <c r="I8" s="15"/>
      <c r="J8" s="15"/>
      <c r="K8" s="15"/>
    </row>
    <row r="10" spans="2:11" x14ac:dyDescent="0.25">
      <c r="B10" s="33" t="s">
        <v>53</v>
      </c>
      <c r="C10" s="34" t="s">
        <v>4</v>
      </c>
    </row>
    <row r="11" spans="2:11" x14ac:dyDescent="0.25">
      <c r="B11" s="33" t="s">
        <v>3</v>
      </c>
      <c r="C11" s="34" t="s">
        <v>4</v>
      </c>
    </row>
    <row r="12" spans="2:11" x14ac:dyDescent="0.25">
      <c r="B12" s="33" t="s">
        <v>60</v>
      </c>
      <c r="C12" s="34" t="s">
        <v>61</v>
      </c>
    </row>
    <row r="13" spans="2:11" x14ac:dyDescent="0.25">
      <c r="B13" s="33" t="s">
        <v>9</v>
      </c>
      <c r="C13" s="34" t="s">
        <v>10</v>
      </c>
    </row>
    <row r="14" spans="2:11" x14ac:dyDescent="0.25">
      <c r="B14" s="33" t="s">
        <v>78</v>
      </c>
      <c r="C14" s="34" t="s">
        <v>79</v>
      </c>
    </row>
    <row r="15" spans="2:11" x14ac:dyDescent="0.25">
      <c r="B15" s="33" t="s">
        <v>109</v>
      </c>
      <c r="C15" s="34" t="s">
        <v>110</v>
      </c>
    </row>
    <row r="16" spans="2:11" x14ac:dyDescent="0.25">
      <c r="B16" s="33" t="s">
        <v>117</v>
      </c>
      <c r="C16" s="34" t="s">
        <v>118</v>
      </c>
    </row>
    <row r="17" spans="2:3" x14ac:dyDescent="0.25">
      <c r="B17" s="33" t="s">
        <v>235</v>
      </c>
      <c r="C17" s="34" t="s">
        <v>238</v>
      </c>
    </row>
    <row r="18" spans="2:3" x14ac:dyDescent="0.25">
      <c r="B18" s="33" t="s">
        <v>82</v>
      </c>
      <c r="C18" s="34" t="s">
        <v>83</v>
      </c>
    </row>
    <row r="19" spans="2:3" x14ac:dyDescent="0.25">
      <c r="B19" s="33" t="s">
        <v>91</v>
      </c>
      <c r="C19" s="34" t="s">
        <v>92</v>
      </c>
    </row>
    <row r="20" spans="2:3" x14ac:dyDescent="0.25">
      <c r="B20" s="33" t="s">
        <v>95</v>
      </c>
      <c r="C20" s="34" t="s">
        <v>96</v>
      </c>
    </row>
    <row r="21" spans="2:3" x14ac:dyDescent="0.25">
      <c r="B21" s="33" t="s">
        <v>99</v>
      </c>
      <c r="C21" s="34" t="s">
        <v>242</v>
      </c>
    </row>
    <row r="22" spans="2:3" x14ac:dyDescent="0.25">
      <c r="B22" s="33" t="s">
        <v>102</v>
      </c>
      <c r="C22" s="34" t="s">
        <v>103</v>
      </c>
    </row>
    <row r="23" spans="2:3" x14ac:dyDescent="0.25">
      <c r="B23" s="33" t="s">
        <v>6</v>
      </c>
      <c r="C23" s="34" t="s">
        <v>7</v>
      </c>
    </row>
    <row r="24" spans="2:3" x14ac:dyDescent="0.25">
      <c r="B24" s="33" t="s">
        <v>123</v>
      </c>
      <c r="C24" s="34" t="s">
        <v>124</v>
      </c>
    </row>
    <row r="25" spans="2:3" x14ac:dyDescent="0.25">
      <c r="B25" s="33" t="s">
        <v>131</v>
      </c>
      <c r="C25" s="34" t="s">
        <v>132</v>
      </c>
    </row>
    <row r="26" spans="2:3" x14ac:dyDescent="0.25">
      <c r="B26" s="33" t="s">
        <v>142</v>
      </c>
      <c r="C26" s="34" t="s">
        <v>143</v>
      </c>
    </row>
    <row r="27" spans="2:3" x14ac:dyDescent="0.25">
      <c r="B27" s="33" t="s">
        <v>146</v>
      </c>
      <c r="C27" s="34" t="s">
        <v>147</v>
      </c>
    </row>
    <row r="28" spans="2:3" x14ac:dyDescent="0.25">
      <c r="B28" s="33" t="s">
        <v>152</v>
      </c>
      <c r="C28" s="34" t="s">
        <v>153</v>
      </c>
    </row>
    <row r="29" spans="2:3" x14ac:dyDescent="0.25">
      <c r="B29" s="33" t="s">
        <v>162</v>
      </c>
      <c r="C29" s="34" t="s">
        <v>241</v>
      </c>
    </row>
    <row r="30" spans="2:3" x14ac:dyDescent="0.25">
      <c r="B30" s="33" t="s">
        <v>176</v>
      </c>
      <c r="C30" s="34" t="s">
        <v>240</v>
      </c>
    </row>
    <row r="31" spans="2:3" x14ac:dyDescent="0.25">
      <c r="B31" s="33" t="s">
        <v>236</v>
      </c>
      <c r="C31" s="34" t="s">
        <v>237</v>
      </c>
    </row>
    <row r="32" spans="2:3" x14ac:dyDescent="0.25">
      <c r="B32" s="33" t="s">
        <v>184</v>
      </c>
      <c r="C32" s="34" t="s">
        <v>185</v>
      </c>
    </row>
    <row r="33" spans="2:3" x14ac:dyDescent="0.25">
      <c r="B33" s="33" t="s">
        <v>189</v>
      </c>
      <c r="C33" s="34" t="s">
        <v>190</v>
      </c>
    </row>
    <row r="34" spans="2:3" x14ac:dyDescent="0.25">
      <c r="B34" s="33" t="s">
        <v>194</v>
      </c>
      <c r="C34" s="34" t="s">
        <v>195</v>
      </c>
    </row>
    <row r="35" spans="2:3" x14ac:dyDescent="0.25">
      <c r="B35" s="33" t="s">
        <v>199</v>
      </c>
      <c r="C35" s="34" t="s">
        <v>200</v>
      </c>
    </row>
    <row r="36" spans="2:3" x14ac:dyDescent="0.25">
      <c r="B36" s="33" t="s">
        <v>204</v>
      </c>
      <c r="C36" s="34" t="s">
        <v>205</v>
      </c>
    </row>
  </sheetData>
  <mergeCells count="1">
    <mergeCell ref="H3:K4"/>
  </mergeCells>
  <hyperlinks>
    <hyperlink ref="B10" location="'VI all 10'!A1" display="VI all 10"/>
    <hyperlink ref="B11" location="'VI all parties'!A1" display="VI all parties"/>
    <hyperlink ref="B12" location="'VI turnout scale'!A1" display="VI turnout scale"/>
    <hyperlink ref="B13" location="'Past Vote 2017'!A1" display="Past Vote 2017"/>
    <hyperlink ref="B14" location="'Past Vote 2015'!A1" display="Past Vote 2015"/>
    <hyperlink ref="B15" location="'EU1'!A1" display="EU1"/>
    <hyperlink ref="B16" location="'EU2'!A1" display="EU2"/>
    <hyperlink ref="B17" location="'Lea Summary'!A1" display="Lea Summary"/>
    <hyperlink ref="B18" location="'Leader Approval Ratings 0'!A1" display="Leader Approval Ratings 0"/>
    <hyperlink ref="B19" location="'Leader Approval Ratings 1'!A1" display="Leader Approval Ratings 1"/>
    <hyperlink ref="B20" location="'Leader Approval Ratings 2'!A1" display="Leader Approval Ratings 2"/>
    <hyperlink ref="B21" location="'Leader Approval Ratings 3'!A1" display="Leader Approval Ratings 3"/>
    <hyperlink ref="B22" location="'Leader Approval Ratings 4'!A1" display="Leader Approval Ratings 4"/>
    <hyperlink ref="B23" location="'PM Choice 2 way'!A1" display="PM Choice 2 way"/>
    <hyperlink ref="B24" location="'V1'!A1" display="V1"/>
    <hyperlink ref="B25" location="'V2'!A1" display="V2"/>
    <hyperlink ref="B26" location="'V3'!A1" display="V3"/>
    <hyperlink ref="B27" location="'EUR1'!A1" display="EUR1"/>
    <hyperlink ref="B28" location="'EUR2'!A1" display="EUR2"/>
    <hyperlink ref="B29" location="'V6'!A1" display="V6"/>
    <hyperlink ref="B30" location="'V6a'!A1" display="V6a"/>
    <hyperlink ref="B31" location="'V7 Summary'!A1" display="V7 Summary"/>
    <hyperlink ref="B32" location="'V7 0'!A1" display="V7 0"/>
    <hyperlink ref="B33" location="'V7 1'!A1" display="V7 1"/>
    <hyperlink ref="B34" location="'V7 2'!A1" display="V7 2"/>
    <hyperlink ref="B35" location="'V7 3'!A1" display="V7 3"/>
    <hyperlink ref="B36" location="'V7 4'!A1" display="V7 4"/>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activeCell="C10" sqref="C10"/>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144</v>
      </c>
      <c r="AA2" s="10" t="s">
        <v>11</v>
      </c>
      <c r="AB2" s="9" t="s">
        <v>33</v>
      </c>
      <c r="AC2" s="9" t="s">
        <v>34</v>
      </c>
      <c r="AD2" s="9" t="s">
        <v>35</v>
      </c>
      <c r="AE2" s="10" t="s">
        <v>11</v>
      </c>
      <c r="AF2" s="9" t="s">
        <v>36</v>
      </c>
      <c r="AG2" s="9" t="s">
        <v>37</v>
      </c>
      <c r="AH2" s="9" t="s">
        <v>38</v>
      </c>
      <c r="AI2" s="9" t="s">
        <v>145</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146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147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23</v>
      </c>
      <c r="B8" s="36">
        <v>672</v>
      </c>
      <c r="C8" s="36">
        <v>328</v>
      </c>
      <c r="D8" s="36">
        <v>344</v>
      </c>
      <c r="E8" s="36">
        <v>672</v>
      </c>
      <c r="F8" s="36">
        <v>107</v>
      </c>
      <c r="G8" s="36">
        <v>70</v>
      </c>
      <c r="H8" s="36">
        <v>122</v>
      </c>
      <c r="I8" s="36">
        <v>118</v>
      </c>
      <c r="J8" s="36">
        <v>254</v>
      </c>
      <c r="K8" s="36">
        <v>672</v>
      </c>
      <c r="L8" s="36">
        <v>582</v>
      </c>
      <c r="M8" s="36">
        <v>40</v>
      </c>
      <c r="N8" s="36">
        <v>33</v>
      </c>
      <c r="O8" s="36">
        <v>18</v>
      </c>
      <c r="P8" s="36">
        <v>655</v>
      </c>
      <c r="Q8" s="36">
        <v>526</v>
      </c>
      <c r="R8" s="36">
        <v>35</v>
      </c>
      <c r="S8" s="36">
        <v>7</v>
      </c>
      <c r="T8" s="36">
        <v>16</v>
      </c>
      <c r="U8" s="36">
        <v>1</v>
      </c>
      <c r="V8" s="36">
        <v>1</v>
      </c>
      <c r="W8" s="36">
        <v>5</v>
      </c>
      <c r="X8" s="36">
        <v>2</v>
      </c>
      <c r="Y8" s="36">
        <v>8</v>
      </c>
      <c r="Z8" s="36">
        <v>55</v>
      </c>
      <c r="AA8" s="36">
        <v>672</v>
      </c>
      <c r="AB8" s="36">
        <v>200</v>
      </c>
      <c r="AC8" s="36">
        <v>447</v>
      </c>
      <c r="AD8" s="36">
        <v>25</v>
      </c>
      <c r="AE8" s="36">
        <v>672</v>
      </c>
      <c r="AF8" s="36">
        <v>552</v>
      </c>
      <c r="AG8" s="36">
        <v>20</v>
      </c>
      <c r="AH8" s="36">
        <v>83</v>
      </c>
      <c r="AI8" s="36">
        <v>17</v>
      </c>
      <c r="AJ8" s="36">
        <v>672</v>
      </c>
      <c r="AK8" s="36">
        <v>112</v>
      </c>
      <c r="AL8" s="36">
        <v>39</v>
      </c>
      <c r="AM8" s="36">
        <v>132</v>
      </c>
      <c r="AN8" s="36">
        <v>65</v>
      </c>
      <c r="AO8" s="36">
        <v>133</v>
      </c>
      <c r="AP8" s="36">
        <v>132</v>
      </c>
      <c r="AQ8" s="36">
        <v>59</v>
      </c>
      <c r="AR8" s="36">
        <v>655</v>
      </c>
      <c r="AS8" s="36">
        <v>567</v>
      </c>
      <c r="AT8" s="36">
        <v>33</v>
      </c>
      <c r="AU8" s="36">
        <v>13</v>
      </c>
      <c r="AV8" s="36">
        <v>2</v>
      </c>
      <c r="AW8" s="36">
        <v>4</v>
      </c>
      <c r="AX8" s="36">
        <v>4</v>
      </c>
      <c r="AY8" s="36">
        <v>3</v>
      </c>
      <c r="AZ8" s="36">
        <v>4</v>
      </c>
      <c r="BA8" s="36">
        <v>21</v>
      </c>
      <c r="BB8" s="36">
        <v>0</v>
      </c>
      <c r="BC8" s="36">
        <v>3</v>
      </c>
    </row>
    <row r="9" spans="1:55" x14ac:dyDescent="0.2">
      <c r="A9" s="5"/>
      <c r="B9" s="36">
        <v>661</v>
      </c>
      <c r="C9" s="36" t="s">
        <v>0</v>
      </c>
      <c r="D9" s="36" t="s">
        <v>0</v>
      </c>
      <c r="E9" s="36">
        <v>661</v>
      </c>
      <c r="F9" s="36" t="s">
        <v>0</v>
      </c>
      <c r="G9" s="36" t="s">
        <v>0</v>
      </c>
      <c r="H9" s="36" t="s">
        <v>0</v>
      </c>
      <c r="I9" s="36" t="s">
        <v>0</v>
      </c>
      <c r="J9" s="36" t="s">
        <v>0</v>
      </c>
      <c r="K9" s="36">
        <v>661</v>
      </c>
      <c r="L9" s="36" t="s">
        <v>0</v>
      </c>
      <c r="M9" s="36" t="s">
        <v>0</v>
      </c>
      <c r="N9" s="36" t="s">
        <v>0</v>
      </c>
      <c r="O9" s="36" t="s">
        <v>0</v>
      </c>
      <c r="P9" s="36">
        <v>636</v>
      </c>
      <c r="Q9" s="36" t="s">
        <v>0</v>
      </c>
      <c r="R9" s="36" t="s">
        <v>0</v>
      </c>
      <c r="S9" s="36" t="s">
        <v>0</v>
      </c>
      <c r="T9" s="36" t="s">
        <v>0</v>
      </c>
      <c r="U9" s="36" t="s">
        <v>0</v>
      </c>
      <c r="V9" s="36" t="s">
        <v>0</v>
      </c>
      <c r="W9" s="36" t="s">
        <v>0</v>
      </c>
      <c r="X9" s="36" t="s">
        <v>0</v>
      </c>
      <c r="Y9" s="36" t="s">
        <v>0</v>
      </c>
      <c r="Z9" s="36" t="s">
        <v>0</v>
      </c>
      <c r="AA9" s="36">
        <v>661</v>
      </c>
      <c r="AB9" s="36" t="s">
        <v>0</v>
      </c>
      <c r="AC9" s="36" t="s">
        <v>0</v>
      </c>
      <c r="AD9" s="36" t="s">
        <v>0</v>
      </c>
      <c r="AE9" s="36">
        <v>661</v>
      </c>
      <c r="AF9" s="36" t="s">
        <v>0</v>
      </c>
      <c r="AG9" s="36" t="s">
        <v>0</v>
      </c>
      <c r="AH9" s="36" t="s">
        <v>0</v>
      </c>
      <c r="AI9" s="36" t="s">
        <v>0</v>
      </c>
      <c r="AJ9" s="36">
        <v>661</v>
      </c>
      <c r="AK9" s="36" t="s">
        <v>0</v>
      </c>
      <c r="AL9" s="36" t="s">
        <v>0</v>
      </c>
      <c r="AM9" s="36" t="s">
        <v>0</v>
      </c>
      <c r="AN9" s="36" t="s">
        <v>0</v>
      </c>
      <c r="AO9" s="36" t="s">
        <v>0</v>
      </c>
      <c r="AP9" s="36" t="s">
        <v>0</v>
      </c>
      <c r="AQ9" s="36" t="s">
        <v>0</v>
      </c>
      <c r="AR9" s="36">
        <v>636</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0.33</v>
      </c>
      <c r="C10" s="41">
        <v>0.33</v>
      </c>
      <c r="D10" s="41">
        <v>0.33</v>
      </c>
      <c r="E10" s="39">
        <v>0.33</v>
      </c>
      <c r="F10" s="41">
        <v>0.19</v>
      </c>
      <c r="G10" s="41">
        <v>0.22</v>
      </c>
      <c r="H10" s="41">
        <v>0.34</v>
      </c>
      <c r="I10" s="41">
        <v>0.4</v>
      </c>
      <c r="J10" s="41">
        <v>0.55000000000000004</v>
      </c>
      <c r="K10" s="39">
        <v>0.33</v>
      </c>
      <c r="L10" s="41">
        <v>0.34</v>
      </c>
      <c r="M10" s="41">
        <v>0.23</v>
      </c>
      <c r="N10" s="41">
        <v>0.34</v>
      </c>
      <c r="O10" s="41">
        <v>0.32</v>
      </c>
      <c r="P10" s="39">
        <v>0.33</v>
      </c>
      <c r="Q10" s="41">
        <v>0.85</v>
      </c>
      <c r="R10" s="41">
        <v>0.05</v>
      </c>
      <c r="S10" s="41">
        <v>0.08</v>
      </c>
      <c r="T10" s="41">
        <v>0.18</v>
      </c>
      <c r="U10" s="41">
        <v>0.02</v>
      </c>
      <c r="V10" s="41">
        <v>0.11</v>
      </c>
      <c r="W10" s="41">
        <v>0.12</v>
      </c>
      <c r="X10" s="41">
        <v>0.28999999999999998</v>
      </c>
      <c r="Y10" s="41">
        <v>7.0000000000000007E-2</v>
      </c>
      <c r="Z10" s="41">
        <v>0.26</v>
      </c>
      <c r="AA10" s="39">
        <v>0.33</v>
      </c>
      <c r="AB10" s="41">
        <v>0.23</v>
      </c>
      <c r="AC10" s="41">
        <v>0.48</v>
      </c>
      <c r="AD10" s="41">
        <v>0.12</v>
      </c>
      <c r="AE10" s="39">
        <v>0.33</v>
      </c>
      <c r="AF10" s="41">
        <v>0.78</v>
      </c>
      <c r="AG10" s="41">
        <v>0.03</v>
      </c>
      <c r="AH10" s="41">
        <v>0.18</v>
      </c>
      <c r="AI10" s="41">
        <v>0.1</v>
      </c>
      <c r="AJ10" s="39">
        <v>0.33</v>
      </c>
      <c r="AK10" s="41">
        <v>0.23</v>
      </c>
      <c r="AL10" s="41">
        <v>0.16</v>
      </c>
      <c r="AM10" s="41">
        <v>0.44</v>
      </c>
      <c r="AN10" s="41">
        <v>0.32</v>
      </c>
      <c r="AO10" s="41">
        <v>0.59</v>
      </c>
      <c r="AP10" s="41">
        <v>0.5</v>
      </c>
      <c r="AQ10" s="41">
        <v>0.21</v>
      </c>
      <c r="AR10" s="39">
        <v>0.33</v>
      </c>
      <c r="AS10" s="41">
        <v>0.75</v>
      </c>
      <c r="AT10" s="41">
        <v>0.05</v>
      </c>
      <c r="AU10" s="41">
        <v>0.1</v>
      </c>
      <c r="AV10" s="41">
        <v>0.03</v>
      </c>
      <c r="AW10" s="41">
        <v>0.47</v>
      </c>
      <c r="AX10" s="41">
        <v>0.13</v>
      </c>
      <c r="AY10" s="41">
        <v>0.11</v>
      </c>
      <c r="AZ10" s="41">
        <v>0.37</v>
      </c>
      <c r="BA10" s="41">
        <v>0.12</v>
      </c>
      <c r="BB10" s="41">
        <v>0</v>
      </c>
      <c r="BC10" s="41">
        <v>0.09</v>
      </c>
    </row>
    <row r="11" spans="1:55" x14ac:dyDescent="0.2">
      <c r="A11" s="5" t="s">
        <v>24</v>
      </c>
      <c r="B11" s="36">
        <v>474</v>
      </c>
      <c r="C11" s="36">
        <v>239</v>
      </c>
      <c r="D11" s="36">
        <v>235</v>
      </c>
      <c r="E11" s="36">
        <v>474</v>
      </c>
      <c r="F11" s="36">
        <v>189</v>
      </c>
      <c r="G11" s="36">
        <v>99</v>
      </c>
      <c r="H11" s="36">
        <v>75</v>
      </c>
      <c r="I11" s="36">
        <v>57</v>
      </c>
      <c r="J11" s="36">
        <v>53</v>
      </c>
      <c r="K11" s="36">
        <v>474</v>
      </c>
      <c r="L11" s="36">
        <v>413</v>
      </c>
      <c r="M11" s="36">
        <v>33</v>
      </c>
      <c r="N11" s="36">
        <v>21</v>
      </c>
      <c r="O11" s="36">
        <v>7</v>
      </c>
      <c r="P11" s="36">
        <v>466</v>
      </c>
      <c r="Q11" s="36">
        <v>4</v>
      </c>
      <c r="R11" s="36">
        <v>426</v>
      </c>
      <c r="S11" s="36">
        <v>9</v>
      </c>
      <c r="T11" s="36">
        <v>2</v>
      </c>
      <c r="U11" s="36">
        <v>7</v>
      </c>
      <c r="V11" s="36">
        <v>0</v>
      </c>
      <c r="W11" s="36">
        <v>4</v>
      </c>
      <c r="X11" s="36">
        <v>0</v>
      </c>
      <c r="Y11" s="36">
        <v>7</v>
      </c>
      <c r="Z11" s="36">
        <v>7</v>
      </c>
      <c r="AA11" s="36">
        <v>474</v>
      </c>
      <c r="AB11" s="36">
        <v>309</v>
      </c>
      <c r="AC11" s="36">
        <v>116</v>
      </c>
      <c r="AD11" s="36">
        <v>48</v>
      </c>
      <c r="AE11" s="36">
        <v>474</v>
      </c>
      <c r="AF11" s="36">
        <v>17</v>
      </c>
      <c r="AG11" s="36">
        <v>418</v>
      </c>
      <c r="AH11" s="36">
        <v>32</v>
      </c>
      <c r="AI11" s="36">
        <v>6</v>
      </c>
      <c r="AJ11" s="36">
        <v>474</v>
      </c>
      <c r="AK11" s="36">
        <v>157</v>
      </c>
      <c r="AL11" s="36">
        <v>74</v>
      </c>
      <c r="AM11" s="36">
        <v>50</v>
      </c>
      <c r="AN11" s="36">
        <v>43</v>
      </c>
      <c r="AO11" s="36">
        <v>21</v>
      </c>
      <c r="AP11" s="36">
        <v>41</v>
      </c>
      <c r="AQ11" s="36">
        <v>88</v>
      </c>
      <c r="AR11" s="36">
        <v>466</v>
      </c>
      <c r="AS11" s="36">
        <v>10</v>
      </c>
      <c r="AT11" s="36">
        <v>396</v>
      </c>
      <c r="AU11" s="36">
        <v>18</v>
      </c>
      <c r="AV11" s="36">
        <v>8</v>
      </c>
      <c r="AW11" s="36">
        <v>0</v>
      </c>
      <c r="AX11" s="36">
        <v>0</v>
      </c>
      <c r="AY11" s="36">
        <v>4</v>
      </c>
      <c r="AZ11" s="36">
        <v>1</v>
      </c>
      <c r="BA11" s="36">
        <v>25</v>
      </c>
      <c r="BB11" s="36">
        <v>0</v>
      </c>
      <c r="BC11" s="36">
        <v>4</v>
      </c>
    </row>
    <row r="12" spans="1:55" x14ac:dyDescent="0.2">
      <c r="A12" s="5"/>
      <c r="B12" s="36">
        <v>462</v>
      </c>
      <c r="C12" s="36" t="s">
        <v>0</v>
      </c>
      <c r="D12" s="36" t="s">
        <v>0</v>
      </c>
      <c r="E12" s="36">
        <v>462</v>
      </c>
      <c r="F12" s="36" t="s">
        <v>0</v>
      </c>
      <c r="G12" s="36" t="s">
        <v>0</v>
      </c>
      <c r="H12" s="36" t="s">
        <v>0</v>
      </c>
      <c r="I12" s="36" t="s">
        <v>0</v>
      </c>
      <c r="J12" s="36" t="s">
        <v>0</v>
      </c>
      <c r="K12" s="36">
        <v>462</v>
      </c>
      <c r="L12" s="36" t="s">
        <v>0</v>
      </c>
      <c r="M12" s="36" t="s">
        <v>0</v>
      </c>
      <c r="N12" s="36" t="s">
        <v>0</v>
      </c>
      <c r="O12" s="36" t="s">
        <v>0</v>
      </c>
      <c r="P12" s="36">
        <v>452</v>
      </c>
      <c r="Q12" s="36" t="s">
        <v>0</v>
      </c>
      <c r="R12" s="36" t="s">
        <v>0</v>
      </c>
      <c r="S12" s="36" t="s">
        <v>0</v>
      </c>
      <c r="T12" s="36" t="s">
        <v>0</v>
      </c>
      <c r="U12" s="36" t="s">
        <v>0</v>
      </c>
      <c r="V12" s="36" t="s">
        <v>0</v>
      </c>
      <c r="W12" s="36" t="s">
        <v>0</v>
      </c>
      <c r="X12" s="36" t="s">
        <v>0</v>
      </c>
      <c r="Y12" s="36" t="s">
        <v>0</v>
      </c>
      <c r="Z12" s="36" t="s">
        <v>0</v>
      </c>
      <c r="AA12" s="36">
        <v>462</v>
      </c>
      <c r="AB12" s="36" t="s">
        <v>0</v>
      </c>
      <c r="AC12" s="36" t="s">
        <v>0</v>
      </c>
      <c r="AD12" s="36" t="s">
        <v>0</v>
      </c>
      <c r="AE12" s="36">
        <v>462</v>
      </c>
      <c r="AF12" s="36" t="s">
        <v>0</v>
      </c>
      <c r="AG12" s="36" t="s">
        <v>0</v>
      </c>
      <c r="AH12" s="36" t="s">
        <v>0</v>
      </c>
      <c r="AI12" s="36" t="s">
        <v>0</v>
      </c>
      <c r="AJ12" s="36">
        <v>462</v>
      </c>
      <c r="AK12" s="36" t="s">
        <v>0</v>
      </c>
      <c r="AL12" s="36" t="s">
        <v>0</v>
      </c>
      <c r="AM12" s="36" t="s">
        <v>0</v>
      </c>
      <c r="AN12" s="36" t="s">
        <v>0</v>
      </c>
      <c r="AO12" s="36" t="s">
        <v>0</v>
      </c>
      <c r="AP12" s="36" t="s">
        <v>0</v>
      </c>
      <c r="AQ12" s="36" t="s">
        <v>0</v>
      </c>
      <c r="AR12" s="36">
        <v>452</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0.24</v>
      </c>
      <c r="C13" s="41">
        <v>0.24</v>
      </c>
      <c r="D13" s="41">
        <v>0.23</v>
      </c>
      <c r="E13" s="39">
        <v>0.24</v>
      </c>
      <c r="F13" s="41">
        <v>0.33</v>
      </c>
      <c r="G13" s="41">
        <v>0.31</v>
      </c>
      <c r="H13" s="41">
        <v>0.21</v>
      </c>
      <c r="I13" s="41">
        <v>0.19</v>
      </c>
      <c r="J13" s="41">
        <v>0.12</v>
      </c>
      <c r="K13" s="39">
        <v>0.24</v>
      </c>
      <c r="L13" s="41">
        <v>0.24</v>
      </c>
      <c r="M13" s="41">
        <v>0.19</v>
      </c>
      <c r="N13" s="41">
        <v>0.21</v>
      </c>
      <c r="O13" s="41">
        <v>0.13</v>
      </c>
      <c r="P13" s="39">
        <v>0.24</v>
      </c>
      <c r="Q13" s="41">
        <v>0.01</v>
      </c>
      <c r="R13" s="41">
        <v>0.57999999999999996</v>
      </c>
      <c r="S13" s="41">
        <v>0.11</v>
      </c>
      <c r="T13" s="41">
        <v>0.03</v>
      </c>
      <c r="U13" s="41">
        <v>0.14000000000000001</v>
      </c>
      <c r="V13" s="41">
        <v>0</v>
      </c>
      <c r="W13" s="41">
        <v>0.11</v>
      </c>
      <c r="X13" s="41">
        <v>0</v>
      </c>
      <c r="Y13" s="41">
        <v>7.0000000000000007E-2</v>
      </c>
      <c r="Z13" s="41">
        <v>0.03</v>
      </c>
      <c r="AA13" s="39">
        <v>0.24</v>
      </c>
      <c r="AB13" s="41">
        <v>0.36</v>
      </c>
      <c r="AC13" s="41">
        <v>0.12</v>
      </c>
      <c r="AD13" s="41">
        <v>0.24</v>
      </c>
      <c r="AE13" s="39">
        <v>0.24</v>
      </c>
      <c r="AF13" s="41">
        <v>0.02</v>
      </c>
      <c r="AG13" s="41">
        <v>0.62</v>
      </c>
      <c r="AH13" s="41">
        <v>7.0000000000000007E-2</v>
      </c>
      <c r="AI13" s="41">
        <v>0.04</v>
      </c>
      <c r="AJ13" s="39">
        <v>0.24</v>
      </c>
      <c r="AK13" s="41">
        <v>0.32</v>
      </c>
      <c r="AL13" s="41">
        <v>0.28999999999999998</v>
      </c>
      <c r="AM13" s="41">
        <v>0.17</v>
      </c>
      <c r="AN13" s="41">
        <v>0.21</v>
      </c>
      <c r="AO13" s="41">
        <v>0.09</v>
      </c>
      <c r="AP13" s="41">
        <v>0.15</v>
      </c>
      <c r="AQ13" s="41">
        <v>0.32</v>
      </c>
      <c r="AR13" s="39">
        <v>0.24</v>
      </c>
      <c r="AS13" s="41">
        <v>0.01</v>
      </c>
      <c r="AT13" s="41">
        <v>0.56000000000000005</v>
      </c>
      <c r="AU13" s="41">
        <v>0.13</v>
      </c>
      <c r="AV13" s="41">
        <v>0.15</v>
      </c>
      <c r="AW13" s="41">
        <v>0</v>
      </c>
      <c r="AX13" s="41">
        <v>0</v>
      </c>
      <c r="AY13" s="41">
        <v>0.15</v>
      </c>
      <c r="AZ13" s="41">
        <v>0.06</v>
      </c>
      <c r="BA13" s="41">
        <v>0.15</v>
      </c>
      <c r="BB13" s="41">
        <v>0</v>
      </c>
      <c r="BC13" s="41">
        <v>0.11</v>
      </c>
    </row>
    <row r="14" spans="1:55" x14ac:dyDescent="0.2">
      <c r="A14" s="5" t="s">
        <v>25</v>
      </c>
      <c r="B14" s="36">
        <v>72</v>
      </c>
      <c r="C14" s="36">
        <v>53</v>
      </c>
      <c r="D14" s="36">
        <v>19</v>
      </c>
      <c r="E14" s="36">
        <v>72</v>
      </c>
      <c r="F14" s="36">
        <v>30</v>
      </c>
      <c r="G14" s="36">
        <v>11</v>
      </c>
      <c r="H14" s="36">
        <v>11</v>
      </c>
      <c r="I14" s="36">
        <v>7</v>
      </c>
      <c r="J14" s="36">
        <v>13</v>
      </c>
      <c r="K14" s="36">
        <v>72</v>
      </c>
      <c r="L14" s="36">
        <v>64</v>
      </c>
      <c r="M14" s="36">
        <v>4</v>
      </c>
      <c r="N14" s="36">
        <v>2</v>
      </c>
      <c r="O14" s="36">
        <v>2</v>
      </c>
      <c r="P14" s="36">
        <v>70</v>
      </c>
      <c r="Q14" s="36">
        <v>5</v>
      </c>
      <c r="R14" s="36">
        <v>22</v>
      </c>
      <c r="S14" s="36">
        <v>31</v>
      </c>
      <c r="T14" s="36">
        <v>0</v>
      </c>
      <c r="U14" s="36">
        <v>1</v>
      </c>
      <c r="V14" s="36">
        <v>1</v>
      </c>
      <c r="W14" s="36">
        <v>4</v>
      </c>
      <c r="X14" s="36">
        <v>1</v>
      </c>
      <c r="Y14" s="36">
        <v>2</v>
      </c>
      <c r="Z14" s="36">
        <v>4</v>
      </c>
      <c r="AA14" s="36">
        <v>72</v>
      </c>
      <c r="AB14" s="36">
        <v>65</v>
      </c>
      <c r="AC14" s="36">
        <v>2</v>
      </c>
      <c r="AD14" s="36">
        <v>6</v>
      </c>
      <c r="AE14" s="36">
        <v>72</v>
      </c>
      <c r="AF14" s="36">
        <v>5</v>
      </c>
      <c r="AG14" s="36">
        <v>35</v>
      </c>
      <c r="AH14" s="36">
        <v>26</v>
      </c>
      <c r="AI14" s="36">
        <v>5</v>
      </c>
      <c r="AJ14" s="36">
        <v>72</v>
      </c>
      <c r="AK14" s="36">
        <v>25</v>
      </c>
      <c r="AL14" s="36">
        <v>11</v>
      </c>
      <c r="AM14" s="36">
        <v>11</v>
      </c>
      <c r="AN14" s="36">
        <v>2</v>
      </c>
      <c r="AO14" s="36">
        <v>10</v>
      </c>
      <c r="AP14" s="36">
        <v>5</v>
      </c>
      <c r="AQ14" s="36">
        <v>8</v>
      </c>
      <c r="AR14" s="36">
        <v>70</v>
      </c>
      <c r="AS14" s="36">
        <v>1</v>
      </c>
      <c r="AT14" s="36">
        <v>25</v>
      </c>
      <c r="AU14" s="36">
        <v>39</v>
      </c>
      <c r="AV14" s="36">
        <v>1</v>
      </c>
      <c r="AW14" s="36">
        <v>0</v>
      </c>
      <c r="AX14" s="36">
        <v>0</v>
      </c>
      <c r="AY14" s="36">
        <v>1</v>
      </c>
      <c r="AZ14" s="36">
        <v>1</v>
      </c>
      <c r="BA14" s="36">
        <v>2</v>
      </c>
      <c r="BB14" s="36">
        <v>0</v>
      </c>
      <c r="BC14" s="36">
        <v>2</v>
      </c>
    </row>
    <row r="15" spans="1:55" x14ac:dyDescent="0.2">
      <c r="A15" s="5"/>
      <c r="B15" s="36">
        <v>74</v>
      </c>
      <c r="C15" s="36" t="s">
        <v>0</v>
      </c>
      <c r="D15" s="36" t="s">
        <v>0</v>
      </c>
      <c r="E15" s="36">
        <v>74</v>
      </c>
      <c r="F15" s="36" t="s">
        <v>0</v>
      </c>
      <c r="G15" s="36" t="s">
        <v>0</v>
      </c>
      <c r="H15" s="36" t="s">
        <v>0</v>
      </c>
      <c r="I15" s="36" t="s">
        <v>0</v>
      </c>
      <c r="J15" s="36" t="s">
        <v>0</v>
      </c>
      <c r="K15" s="36">
        <v>74</v>
      </c>
      <c r="L15" s="36" t="s">
        <v>0</v>
      </c>
      <c r="M15" s="36" t="s">
        <v>0</v>
      </c>
      <c r="N15" s="36" t="s">
        <v>0</v>
      </c>
      <c r="O15" s="36" t="s">
        <v>0</v>
      </c>
      <c r="P15" s="36">
        <v>73</v>
      </c>
      <c r="Q15" s="36" t="s">
        <v>0</v>
      </c>
      <c r="R15" s="36" t="s">
        <v>0</v>
      </c>
      <c r="S15" s="36" t="s">
        <v>0</v>
      </c>
      <c r="T15" s="36" t="s">
        <v>0</v>
      </c>
      <c r="U15" s="36" t="s">
        <v>0</v>
      </c>
      <c r="V15" s="36" t="s">
        <v>0</v>
      </c>
      <c r="W15" s="36" t="s">
        <v>0</v>
      </c>
      <c r="X15" s="36" t="s">
        <v>0</v>
      </c>
      <c r="Y15" s="36" t="s">
        <v>0</v>
      </c>
      <c r="Z15" s="36" t="s">
        <v>0</v>
      </c>
      <c r="AA15" s="36">
        <v>74</v>
      </c>
      <c r="AB15" s="36" t="s">
        <v>0</v>
      </c>
      <c r="AC15" s="36" t="s">
        <v>0</v>
      </c>
      <c r="AD15" s="36" t="s">
        <v>0</v>
      </c>
      <c r="AE15" s="36">
        <v>74</v>
      </c>
      <c r="AF15" s="36" t="s">
        <v>0</v>
      </c>
      <c r="AG15" s="36" t="s">
        <v>0</v>
      </c>
      <c r="AH15" s="36" t="s">
        <v>0</v>
      </c>
      <c r="AI15" s="36" t="s">
        <v>0</v>
      </c>
      <c r="AJ15" s="36">
        <v>74</v>
      </c>
      <c r="AK15" s="36" t="s">
        <v>0</v>
      </c>
      <c r="AL15" s="36" t="s">
        <v>0</v>
      </c>
      <c r="AM15" s="36" t="s">
        <v>0</v>
      </c>
      <c r="AN15" s="36" t="s">
        <v>0</v>
      </c>
      <c r="AO15" s="36" t="s">
        <v>0</v>
      </c>
      <c r="AP15" s="36" t="s">
        <v>0</v>
      </c>
      <c r="AQ15" s="36" t="s">
        <v>0</v>
      </c>
      <c r="AR15" s="36">
        <v>73</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0.04</v>
      </c>
      <c r="C16" s="41">
        <v>0.05</v>
      </c>
      <c r="D16" s="41">
        <v>0.02</v>
      </c>
      <c r="E16" s="39">
        <v>0.04</v>
      </c>
      <c r="F16" s="41">
        <v>0.05</v>
      </c>
      <c r="G16" s="41">
        <v>0.03</v>
      </c>
      <c r="H16" s="41">
        <v>0.03</v>
      </c>
      <c r="I16" s="41">
        <v>0.03</v>
      </c>
      <c r="J16" s="41">
        <v>0.03</v>
      </c>
      <c r="K16" s="39">
        <v>0.04</v>
      </c>
      <c r="L16" s="41">
        <v>0.04</v>
      </c>
      <c r="M16" s="41">
        <v>0.02</v>
      </c>
      <c r="N16" s="41">
        <v>0.02</v>
      </c>
      <c r="O16" s="41">
        <v>0.03</v>
      </c>
      <c r="P16" s="39">
        <v>0.04</v>
      </c>
      <c r="Q16" s="41">
        <v>0.01</v>
      </c>
      <c r="R16" s="41">
        <v>0.03</v>
      </c>
      <c r="S16" s="41">
        <v>0.37</v>
      </c>
      <c r="T16" s="41">
        <v>0</v>
      </c>
      <c r="U16" s="41">
        <v>0.01</v>
      </c>
      <c r="V16" s="41">
        <v>0.13</v>
      </c>
      <c r="W16" s="41">
        <v>0.11</v>
      </c>
      <c r="X16" s="41">
        <v>0.09</v>
      </c>
      <c r="Y16" s="41">
        <v>0.02</v>
      </c>
      <c r="Z16" s="41">
        <v>0.02</v>
      </c>
      <c r="AA16" s="39">
        <v>0.04</v>
      </c>
      <c r="AB16" s="41">
        <v>7.0000000000000007E-2</v>
      </c>
      <c r="AC16" s="41">
        <v>0</v>
      </c>
      <c r="AD16" s="41">
        <v>0.03</v>
      </c>
      <c r="AE16" s="39">
        <v>0.04</v>
      </c>
      <c r="AF16" s="41">
        <v>0.01</v>
      </c>
      <c r="AG16" s="41">
        <v>0.05</v>
      </c>
      <c r="AH16" s="41">
        <v>0.06</v>
      </c>
      <c r="AI16" s="41">
        <v>0.03</v>
      </c>
      <c r="AJ16" s="39">
        <v>0.04</v>
      </c>
      <c r="AK16" s="41">
        <v>0.05</v>
      </c>
      <c r="AL16" s="41">
        <v>0.05</v>
      </c>
      <c r="AM16" s="41">
        <v>0.04</v>
      </c>
      <c r="AN16" s="41">
        <v>0.01</v>
      </c>
      <c r="AO16" s="41">
        <v>0.04</v>
      </c>
      <c r="AP16" s="41">
        <v>0.02</v>
      </c>
      <c r="AQ16" s="41">
        <v>0.03</v>
      </c>
      <c r="AR16" s="39">
        <v>0.04</v>
      </c>
      <c r="AS16" s="41">
        <v>0</v>
      </c>
      <c r="AT16" s="41">
        <v>0.04</v>
      </c>
      <c r="AU16" s="41">
        <v>0.28999999999999998</v>
      </c>
      <c r="AV16" s="41">
        <v>0.01</v>
      </c>
      <c r="AW16" s="41">
        <v>0</v>
      </c>
      <c r="AX16" s="41">
        <v>0</v>
      </c>
      <c r="AY16" s="41">
        <v>0.02</v>
      </c>
      <c r="AZ16" s="41">
        <v>0.06</v>
      </c>
      <c r="BA16" s="41">
        <v>0.01</v>
      </c>
      <c r="BB16" s="41">
        <v>0</v>
      </c>
      <c r="BC16" s="41">
        <v>0.05</v>
      </c>
    </row>
    <row r="17" spans="1:55" x14ac:dyDescent="0.2">
      <c r="A17" s="5" t="s">
        <v>50</v>
      </c>
      <c r="B17" s="36">
        <v>138</v>
      </c>
      <c r="C17" s="36">
        <v>90</v>
      </c>
      <c r="D17" s="36">
        <v>48</v>
      </c>
      <c r="E17" s="36">
        <v>138</v>
      </c>
      <c r="F17" s="36">
        <v>24</v>
      </c>
      <c r="G17" s="36">
        <v>20</v>
      </c>
      <c r="H17" s="36">
        <v>28</v>
      </c>
      <c r="I17" s="36">
        <v>24</v>
      </c>
      <c r="J17" s="36">
        <v>41</v>
      </c>
      <c r="K17" s="36">
        <v>138</v>
      </c>
      <c r="L17" s="36">
        <v>122</v>
      </c>
      <c r="M17" s="36">
        <v>6</v>
      </c>
      <c r="N17" s="36">
        <v>10</v>
      </c>
      <c r="O17" s="36">
        <v>1</v>
      </c>
      <c r="P17" s="36">
        <v>137</v>
      </c>
      <c r="Q17" s="36">
        <v>28</v>
      </c>
      <c r="R17" s="36">
        <v>26</v>
      </c>
      <c r="S17" s="36">
        <v>3</v>
      </c>
      <c r="T17" s="36">
        <v>58</v>
      </c>
      <c r="U17" s="36">
        <v>0</v>
      </c>
      <c r="V17" s="36">
        <v>0</v>
      </c>
      <c r="W17" s="36">
        <v>0</v>
      </c>
      <c r="X17" s="36">
        <v>0</v>
      </c>
      <c r="Y17" s="36">
        <v>5</v>
      </c>
      <c r="Z17" s="36">
        <v>17</v>
      </c>
      <c r="AA17" s="36">
        <v>138</v>
      </c>
      <c r="AB17" s="36">
        <v>10</v>
      </c>
      <c r="AC17" s="36">
        <v>128</v>
      </c>
      <c r="AD17" s="36">
        <v>0</v>
      </c>
      <c r="AE17" s="36">
        <v>138</v>
      </c>
      <c r="AF17" s="36">
        <v>57</v>
      </c>
      <c r="AG17" s="36">
        <v>20</v>
      </c>
      <c r="AH17" s="36">
        <v>53</v>
      </c>
      <c r="AI17" s="36">
        <v>8</v>
      </c>
      <c r="AJ17" s="36">
        <v>138</v>
      </c>
      <c r="AK17" s="36">
        <v>17</v>
      </c>
      <c r="AL17" s="36">
        <v>15</v>
      </c>
      <c r="AM17" s="36">
        <v>18</v>
      </c>
      <c r="AN17" s="36">
        <v>20</v>
      </c>
      <c r="AO17" s="36">
        <v>13</v>
      </c>
      <c r="AP17" s="36">
        <v>29</v>
      </c>
      <c r="AQ17" s="36">
        <v>27</v>
      </c>
      <c r="AR17" s="36">
        <v>137</v>
      </c>
      <c r="AS17" s="36">
        <v>70</v>
      </c>
      <c r="AT17" s="36">
        <v>27</v>
      </c>
      <c r="AU17" s="36">
        <v>3</v>
      </c>
      <c r="AV17" s="36">
        <v>0</v>
      </c>
      <c r="AW17" s="36">
        <v>1</v>
      </c>
      <c r="AX17" s="36">
        <v>21</v>
      </c>
      <c r="AY17" s="36">
        <v>2</v>
      </c>
      <c r="AZ17" s="36">
        <v>1</v>
      </c>
      <c r="BA17" s="36">
        <v>12</v>
      </c>
      <c r="BB17" s="36">
        <v>1</v>
      </c>
      <c r="BC17" s="36">
        <v>0</v>
      </c>
    </row>
    <row r="18" spans="1:55" x14ac:dyDescent="0.2">
      <c r="A18" s="5"/>
      <c r="B18" s="36">
        <v>144</v>
      </c>
      <c r="C18" s="36" t="s">
        <v>0</v>
      </c>
      <c r="D18" s="36" t="s">
        <v>0</v>
      </c>
      <c r="E18" s="36">
        <v>144</v>
      </c>
      <c r="F18" s="36" t="s">
        <v>0</v>
      </c>
      <c r="G18" s="36" t="s">
        <v>0</v>
      </c>
      <c r="H18" s="36" t="s">
        <v>0</v>
      </c>
      <c r="I18" s="36" t="s">
        <v>0</v>
      </c>
      <c r="J18" s="36" t="s">
        <v>0</v>
      </c>
      <c r="K18" s="36">
        <v>144</v>
      </c>
      <c r="L18" s="36" t="s">
        <v>0</v>
      </c>
      <c r="M18" s="36" t="s">
        <v>0</v>
      </c>
      <c r="N18" s="36" t="s">
        <v>0</v>
      </c>
      <c r="O18" s="36" t="s">
        <v>0</v>
      </c>
      <c r="P18" s="36">
        <v>143</v>
      </c>
      <c r="Q18" s="36" t="s">
        <v>0</v>
      </c>
      <c r="R18" s="36" t="s">
        <v>0</v>
      </c>
      <c r="S18" s="36" t="s">
        <v>0</v>
      </c>
      <c r="T18" s="36" t="s">
        <v>0</v>
      </c>
      <c r="U18" s="36" t="s">
        <v>0</v>
      </c>
      <c r="V18" s="36" t="s">
        <v>0</v>
      </c>
      <c r="W18" s="36" t="s">
        <v>0</v>
      </c>
      <c r="X18" s="36" t="s">
        <v>0</v>
      </c>
      <c r="Y18" s="36" t="s">
        <v>0</v>
      </c>
      <c r="Z18" s="36" t="s">
        <v>0</v>
      </c>
      <c r="AA18" s="36">
        <v>144</v>
      </c>
      <c r="AB18" s="36" t="s">
        <v>0</v>
      </c>
      <c r="AC18" s="36" t="s">
        <v>0</v>
      </c>
      <c r="AD18" s="36" t="s">
        <v>0</v>
      </c>
      <c r="AE18" s="36">
        <v>144</v>
      </c>
      <c r="AF18" s="36" t="s">
        <v>0</v>
      </c>
      <c r="AG18" s="36" t="s">
        <v>0</v>
      </c>
      <c r="AH18" s="36" t="s">
        <v>0</v>
      </c>
      <c r="AI18" s="36" t="s">
        <v>0</v>
      </c>
      <c r="AJ18" s="36">
        <v>144</v>
      </c>
      <c r="AK18" s="36" t="s">
        <v>0</v>
      </c>
      <c r="AL18" s="36" t="s">
        <v>0</v>
      </c>
      <c r="AM18" s="36" t="s">
        <v>0</v>
      </c>
      <c r="AN18" s="36" t="s">
        <v>0</v>
      </c>
      <c r="AO18" s="36" t="s">
        <v>0</v>
      </c>
      <c r="AP18" s="36" t="s">
        <v>0</v>
      </c>
      <c r="AQ18" s="36" t="s">
        <v>0</v>
      </c>
      <c r="AR18" s="36">
        <v>143</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7.0000000000000007E-2</v>
      </c>
      <c r="C19" s="41">
        <v>0.09</v>
      </c>
      <c r="D19" s="41">
        <v>0.05</v>
      </c>
      <c r="E19" s="39">
        <v>7.0000000000000007E-2</v>
      </c>
      <c r="F19" s="41">
        <v>0.04</v>
      </c>
      <c r="G19" s="41">
        <v>0.06</v>
      </c>
      <c r="H19" s="41">
        <v>0.08</v>
      </c>
      <c r="I19" s="41">
        <v>0.08</v>
      </c>
      <c r="J19" s="41">
        <v>0.09</v>
      </c>
      <c r="K19" s="39">
        <v>7.0000000000000007E-2</v>
      </c>
      <c r="L19" s="41">
        <v>7.0000000000000007E-2</v>
      </c>
      <c r="M19" s="41">
        <v>0.03</v>
      </c>
      <c r="N19" s="41">
        <v>0.1</v>
      </c>
      <c r="O19" s="41">
        <v>0.01</v>
      </c>
      <c r="P19" s="39">
        <v>7.0000000000000007E-2</v>
      </c>
      <c r="Q19" s="41">
        <v>0.05</v>
      </c>
      <c r="R19" s="41">
        <v>0.04</v>
      </c>
      <c r="S19" s="41">
        <v>0.03</v>
      </c>
      <c r="T19" s="41">
        <v>0.65</v>
      </c>
      <c r="U19" s="41">
        <v>0.01</v>
      </c>
      <c r="V19" s="41">
        <v>0</v>
      </c>
      <c r="W19" s="41">
        <v>0</v>
      </c>
      <c r="X19" s="41">
        <v>0</v>
      </c>
      <c r="Y19" s="41">
        <v>0.04</v>
      </c>
      <c r="Z19" s="41">
        <v>0.08</v>
      </c>
      <c r="AA19" s="39">
        <v>7.0000000000000007E-2</v>
      </c>
      <c r="AB19" s="41">
        <v>0.01</v>
      </c>
      <c r="AC19" s="41">
        <v>0.14000000000000001</v>
      </c>
      <c r="AD19" s="41">
        <v>0</v>
      </c>
      <c r="AE19" s="39">
        <v>7.0000000000000007E-2</v>
      </c>
      <c r="AF19" s="41">
        <v>0.08</v>
      </c>
      <c r="AG19" s="41">
        <v>0.03</v>
      </c>
      <c r="AH19" s="41">
        <v>0.12</v>
      </c>
      <c r="AI19" s="41">
        <v>0.05</v>
      </c>
      <c r="AJ19" s="39">
        <v>7.0000000000000007E-2</v>
      </c>
      <c r="AK19" s="41">
        <v>0.04</v>
      </c>
      <c r="AL19" s="41">
        <v>0.06</v>
      </c>
      <c r="AM19" s="41">
        <v>0.06</v>
      </c>
      <c r="AN19" s="41">
        <v>0.1</v>
      </c>
      <c r="AO19" s="41">
        <v>0.06</v>
      </c>
      <c r="AP19" s="41">
        <v>0.11</v>
      </c>
      <c r="AQ19" s="41">
        <v>0.09</v>
      </c>
      <c r="AR19" s="39">
        <v>7.0000000000000007E-2</v>
      </c>
      <c r="AS19" s="41">
        <v>0.09</v>
      </c>
      <c r="AT19" s="41">
        <v>0.04</v>
      </c>
      <c r="AU19" s="41">
        <v>0.02</v>
      </c>
      <c r="AV19" s="41">
        <v>0</v>
      </c>
      <c r="AW19" s="41">
        <v>0.11</v>
      </c>
      <c r="AX19" s="41">
        <v>0.63</v>
      </c>
      <c r="AY19" s="41">
        <v>0.06</v>
      </c>
      <c r="AZ19" s="41">
        <v>0.11</v>
      </c>
      <c r="BA19" s="41">
        <v>7.0000000000000007E-2</v>
      </c>
      <c r="BB19" s="41">
        <v>0.08</v>
      </c>
      <c r="BC19" s="41">
        <v>0</v>
      </c>
    </row>
    <row r="20" spans="1:55" x14ac:dyDescent="0.2">
      <c r="A20" s="5" t="s">
        <v>29</v>
      </c>
      <c r="B20" s="36">
        <v>23</v>
      </c>
      <c r="C20" s="36">
        <v>17</v>
      </c>
      <c r="D20" s="36">
        <v>6</v>
      </c>
      <c r="E20" s="36">
        <v>23</v>
      </c>
      <c r="F20" s="36">
        <v>14</v>
      </c>
      <c r="G20" s="36">
        <v>6</v>
      </c>
      <c r="H20" s="36">
        <v>2</v>
      </c>
      <c r="I20" s="36">
        <v>0</v>
      </c>
      <c r="J20" s="36">
        <v>1</v>
      </c>
      <c r="K20" s="36">
        <v>23</v>
      </c>
      <c r="L20" s="36">
        <v>21</v>
      </c>
      <c r="M20" s="36">
        <v>1</v>
      </c>
      <c r="N20" s="36">
        <v>0</v>
      </c>
      <c r="O20" s="36">
        <v>2</v>
      </c>
      <c r="P20" s="36">
        <v>22</v>
      </c>
      <c r="Q20" s="36">
        <v>0</v>
      </c>
      <c r="R20" s="36">
        <v>11</v>
      </c>
      <c r="S20" s="36">
        <v>0</v>
      </c>
      <c r="T20" s="36">
        <v>2</v>
      </c>
      <c r="U20" s="36">
        <v>0</v>
      </c>
      <c r="V20" s="36">
        <v>0</v>
      </c>
      <c r="W20" s="36">
        <v>8</v>
      </c>
      <c r="X20" s="36">
        <v>0</v>
      </c>
      <c r="Y20" s="36">
        <v>0</v>
      </c>
      <c r="Z20" s="36">
        <v>0</v>
      </c>
      <c r="AA20" s="36">
        <v>23</v>
      </c>
      <c r="AB20" s="36">
        <v>18</v>
      </c>
      <c r="AC20" s="36">
        <v>4</v>
      </c>
      <c r="AD20" s="36">
        <v>1</v>
      </c>
      <c r="AE20" s="36">
        <v>23</v>
      </c>
      <c r="AF20" s="36">
        <v>10</v>
      </c>
      <c r="AG20" s="36">
        <v>7</v>
      </c>
      <c r="AH20" s="36">
        <v>5</v>
      </c>
      <c r="AI20" s="36">
        <v>1</v>
      </c>
      <c r="AJ20" s="36">
        <v>23</v>
      </c>
      <c r="AK20" s="36">
        <v>10</v>
      </c>
      <c r="AL20" s="36">
        <v>10</v>
      </c>
      <c r="AM20" s="36">
        <v>1</v>
      </c>
      <c r="AN20" s="36">
        <v>1</v>
      </c>
      <c r="AO20" s="36">
        <v>0</v>
      </c>
      <c r="AP20" s="36">
        <v>1</v>
      </c>
      <c r="AQ20" s="36">
        <v>0</v>
      </c>
      <c r="AR20" s="36">
        <v>22</v>
      </c>
      <c r="AS20" s="36">
        <v>0</v>
      </c>
      <c r="AT20" s="36">
        <v>10</v>
      </c>
      <c r="AU20" s="36">
        <v>3</v>
      </c>
      <c r="AV20" s="36">
        <v>0</v>
      </c>
      <c r="AW20" s="36">
        <v>0</v>
      </c>
      <c r="AX20" s="36">
        <v>1</v>
      </c>
      <c r="AY20" s="36">
        <v>8</v>
      </c>
      <c r="AZ20" s="36">
        <v>0</v>
      </c>
      <c r="BA20" s="36">
        <v>0</v>
      </c>
      <c r="BB20" s="36">
        <v>0</v>
      </c>
      <c r="BC20" s="36">
        <v>0</v>
      </c>
    </row>
    <row r="21" spans="1:55" x14ac:dyDescent="0.2">
      <c r="A21" s="5"/>
      <c r="B21" s="36">
        <v>21</v>
      </c>
      <c r="C21" s="36" t="s">
        <v>0</v>
      </c>
      <c r="D21" s="36" t="s">
        <v>0</v>
      </c>
      <c r="E21" s="36">
        <v>21</v>
      </c>
      <c r="F21" s="36" t="s">
        <v>0</v>
      </c>
      <c r="G21" s="36" t="s">
        <v>0</v>
      </c>
      <c r="H21" s="36" t="s">
        <v>0</v>
      </c>
      <c r="I21" s="36" t="s">
        <v>0</v>
      </c>
      <c r="J21" s="36" t="s">
        <v>0</v>
      </c>
      <c r="K21" s="36">
        <v>21</v>
      </c>
      <c r="L21" s="36" t="s">
        <v>0</v>
      </c>
      <c r="M21" s="36" t="s">
        <v>0</v>
      </c>
      <c r="N21" s="36" t="s">
        <v>0</v>
      </c>
      <c r="O21" s="36" t="s">
        <v>0</v>
      </c>
      <c r="P21" s="36">
        <v>20</v>
      </c>
      <c r="Q21" s="36" t="s">
        <v>0</v>
      </c>
      <c r="R21" s="36" t="s">
        <v>0</v>
      </c>
      <c r="S21" s="36" t="s">
        <v>0</v>
      </c>
      <c r="T21" s="36" t="s">
        <v>0</v>
      </c>
      <c r="U21" s="36" t="s">
        <v>0</v>
      </c>
      <c r="V21" s="36" t="s">
        <v>0</v>
      </c>
      <c r="W21" s="36" t="s">
        <v>0</v>
      </c>
      <c r="X21" s="36" t="s">
        <v>0</v>
      </c>
      <c r="Y21" s="36" t="s">
        <v>0</v>
      </c>
      <c r="Z21" s="36" t="s">
        <v>0</v>
      </c>
      <c r="AA21" s="36">
        <v>21</v>
      </c>
      <c r="AB21" s="36" t="s">
        <v>0</v>
      </c>
      <c r="AC21" s="36" t="s">
        <v>0</v>
      </c>
      <c r="AD21" s="36" t="s">
        <v>0</v>
      </c>
      <c r="AE21" s="36">
        <v>21</v>
      </c>
      <c r="AF21" s="36" t="s">
        <v>0</v>
      </c>
      <c r="AG21" s="36" t="s">
        <v>0</v>
      </c>
      <c r="AH21" s="36" t="s">
        <v>0</v>
      </c>
      <c r="AI21" s="36" t="s">
        <v>0</v>
      </c>
      <c r="AJ21" s="36">
        <v>21</v>
      </c>
      <c r="AK21" s="36" t="s">
        <v>0</v>
      </c>
      <c r="AL21" s="36" t="s">
        <v>0</v>
      </c>
      <c r="AM21" s="36" t="s">
        <v>0</v>
      </c>
      <c r="AN21" s="36" t="s">
        <v>0</v>
      </c>
      <c r="AO21" s="36" t="s">
        <v>0</v>
      </c>
      <c r="AP21" s="36" t="s">
        <v>0</v>
      </c>
      <c r="AQ21" s="36" t="s">
        <v>0</v>
      </c>
      <c r="AR21" s="36">
        <v>20</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0.01</v>
      </c>
      <c r="C22" s="41">
        <v>0.02</v>
      </c>
      <c r="D22" s="41">
        <v>0.01</v>
      </c>
      <c r="E22" s="39">
        <v>0.01</v>
      </c>
      <c r="F22" s="41">
        <v>0.02</v>
      </c>
      <c r="G22" s="41">
        <v>0.02</v>
      </c>
      <c r="H22" s="41">
        <v>0.01</v>
      </c>
      <c r="I22" s="41">
        <v>0</v>
      </c>
      <c r="J22" s="41">
        <v>0</v>
      </c>
      <c r="K22" s="39">
        <v>0.01</v>
      </c>
      <c r="L22" s="41">
        <v>0.01</v>
      </c>
      <c r="M22" s="41">
        <v>0.01</v>
      </c>
      <c r="N22" s="41">
        <v>0</v>
      </c>
      <c r="O22" s="41">
        <v>0.03</v>
      </c>
      <c r="P22" s="39">
        <v>0.01</v>
      </c>
      <c r="Q22" s="41">
        <v>0</v>
      </c>
      <c r="R22" s="41">
        <v>0.02</v>
      </c>
      <c r="S22" s="41">
        <v>0</v>
      </c>
      <c r="T22" s="41">
        <v>0.02</v>
      </c>
      <c r="U22" s="41">
        <v>0</v>
      </c>
      <c r="V22" s="41">
        <v>0</v>
      </c>
      <c r="W22" s="41">
        <v>0.23</v>
      </c>
      <c r="X22" s="41">
        <v>0</v>
      </c>
      <c r="Y22" s="41">
        <v>0</v>
      </c>
      <c r="Z22" s="41">
        <v>0</v>
      </c>
      <c r="AA22" s="39">
        <v>0.01</v>
      </c>
      <c r="AB22" s="41">
        <v>0.02</v>
      </c>
      <c r="AC22" s="41">
        <v>0</v>
      </c>
      <c r="AD22" s="41">
        <v>0.01</v>
      </c>
      <c r="AE22" s="39">
        <v>0.01</v>
      </c>
      <c r="AF22" s="41">
        <v>0.01</v>
      </c>
      <c r="AG22" s="41">
        <v>0.01</v>
      </c>
      <c r="AH22" s="41">
        <v>0.01</v>
      </c>
      <c r="AI22" s="41">
        <v>0.01</v>
      </c>
      <c r="AJ22" s="39">
        <v>0.01</v>
      </c>
      <c r="AK22" s="41">
        <v>0.02</v>
      </c>
      <c r="AL22" s="41">
        <v>0.04</v>
      </c>
      <c r="AM22" s="41">
        <v>0</v>
      </c>
      <c r="AN22" s="41">
        <v>0.01</v>
      </c>
      <c r="AO22" s="41">
        <v>0</v>
      </c>
      <c r="AP22" s="41">
        <v>0</v>
      </c>
      <c r="AQ22" s="41">
        <v>0</v>
      </c>
      <c r="AR22" s="39">
        <v>0.01</v>
      </c>
      <c r="AS22" s="41">
        <v>0</v>
      </c>
      <c r="AT22" s="41">
        <v>0.01</v>
      </c>
      <c r="AU22" s="41">
        <v>0.03</v>
      </c>
      <c r="AV22" s="41">
        <v>0</v>
      </c>
      <c r="AW22" s="41">
        <v>0</v>
      </c>
      <c r="AX22" s="41">
        <v>0.02</v>
      </c>
      <c r="AY22" s="41">
        <v>0.26</v>
      </c>
      <c r="AZ22" s="41">
        <v>0</v>
      </c>
      <c r="BA22" s="41">
        <v>0</v>
      </c>
      <c r="BB22" s="41">
        <v>0</v>
      </c>
      <c r="BC22" s="41">
        <v>0</v>
      </c>
    </row>
    <row r="23" spans="1:55" x14ac:dyDescent="0.2">
      <c r="A23" s="5" t="s">
        <v>54</v>
      </c>
      <c r="B23" s="36">
        <v>43</v>
      </c>
      <c r="C23" s="36">
        <v>23</v>
      </c>
      <c r="D23" s="36">
        <v>21</v>
      </c>
      <c r="E23" s="36">
        <v>43</v>
      </c>
      <c r="F23" s="36">
        <v>12</v>
      </c>
      <c r="G23" s="36">
        <v>8</v>
      </c>
      <c r="H23" s="36">
        <v>12</v>
      </c>
      <c r="I23" s="36">
        <v>7</v>
      </c>
      <c r="J23" s="36">
        <v>5</v>
      </c>
      <c r="K23" s="36">
        <v>43</v>
      </c>
      <c r="L23" s="36">
        <v>8</v>
      </c>
      <c r="M23" s="36">
        <v>35</v>
      </c>
      <c r="N23" s="36">
        <v>1</v>
      </c>
      <c r="O23" s="36">
        <v>0</v>
      </c>
      <c r="P23" s="36">
        <v>43</v>
      </c>
      <c r="Q23" s="36">
        <v>0</v>
      </c>
      <c r="R23" s="36">
        <v>7</v>
      </c>
      <c r="S23" s="36">
        <v>0</v>
      </c>
      <c r="T23" s="36">
        <v>0</v>
      </c>
      <c r="U23" s="36">
        <v>33</v>
      </c>
      <c r="V23" s="36">
        <v>1</v>
      </c>
      <c r="W23" s="36">
        <v>0</v>
      </c>
      <c r="X23" s="36">
        <v>0</v>
      </c>
      <c r="Y23" s="36">
        <v>1</v>
      </c>
      <c r="Z23" s="36">
        <v>1</v>
      </c>
      <c r="AA23" s="36">
        <v>43</v>
      </c>
      <c r="AB23" s="36">
        <v>30</v>
      </c>
      <c r="AC23" s="36">
        <v>9</v>
      </c>
      <c r="AD23" s="36">
        <v>4</v>
      </c>
      <c r="AE23" s="36">
        <v>43</v>
      </c>
      <c r="AF23" s="36">
        <v>2</v>
      </c>
      <c r="AG23" s="36">
        <v>21</v>
      </c>
      <c r="AH23" s="36">
        <v>19</v>
      </c>
      <c r="AI23" s="36">
        <v>1</v>
      </c>
      <c r="AJ23" s="36">
        <v>43</v>
      </c>
      <c r="AK23" s="36">
        <v>9</v>
      </c>
      <c r="AL23" s="36">
        <v>4</v>
      </c>
      <c r="AM23" s="36">
        <v>8</v>
      </c>
      <c r="AN23" s="36">
        <v>4</v>
      </c>
      <c r="AO23" s="36">
        <v>5</v>
      </c>
      <c r="AP23" s="36">
        <v>1</v>
      </c>
      <c r="AQ23" s="36">
        <v>12</v>
      </c>
      <c r="AR23" s="36">
        <v>43</v>
      </c>
      <c r="AS23" s="36">
        <v>1</v>
      </c>
      <c r="AT23" s="36">
        <v>6</v>
      </c>
      <c r="AU23" s="36">
        <v>0</v>
      </c>
      <c r="AV23" s="36">
        <v>31</v>
      </c>
      <c r="AW23" s="36">
        <v>1</v>
      </c>
      <c r="AX23" s="36">
        <v>0</v>
      </c>
      <c r="AY23" s="36">
        <v>0</v>
      </c>
      <c r="AZ23" s="36">
        <v>0</v>
      </c>
      <c r="BA23" s="36">
        <v>4</v>
      </c>
      <c r="BB23" s="36">
        <v>1</v>
      </c>
      <c r="BC23" s="36">
        <v>0</v>
      </c>
    </row>
    <row r="24" spans="1:55" x14ac:dyDescent="0.2">
      <c r="A24" s="5"/>
      <c r="B24" s="36">
        <v>65</v>
      </c>
      <c r="C24" s="36" t="s">
        <v>0</v>
      </c>
      <c r="D24" s="36" t="s">
        <v>0</v>
      </c>
      <c r="E24" s="36">
        <v>65</v>
      </c>
      <c r="F24" s="36" t="s">
        <v>0</v>
      </c>
      <c r="G24" s="36" t="s">
        <v>0</v>
      </c>
      <c r="H24" s="36" t="s">
        <v>0</v>
      </c>
      <c r="I24" s="36" t="s">
        <v>0</v>
      </c>
      <c r="J24" s="36" t="s">
        <v>0</v>
      </c>
      <c r="K24" s="36">
        <v>65</v>
      </c>
      <c r="L24" s="36" t="s">
        <v>0</v>
      </c>
      <c r="M24" s="36" t="s">
        <v>0</v>
      </c>
      <c r="N24" s="36" t="s">
        <v>0</v>
      </c>
      <c r="O24" s="36" t="s">
        <v>0</v>
      </c>
      <c r="P24" s="36">
        <v>65</v>
      </c>
      <c r="Q24" s="36" t="s">
        <v>0</v>
      </c>
      <c r="R24" s="36" t="s">
        <v>0</v>
      </c>
      <c r="S24" s="36" t="s">
        <v>0</v>
      </c>
      <c r="T24" s="36" t="s">
        <v>0</v>
      </c>
      <c r="U24" s="36" t="s">
        <v>0</v>
      </c>
      <c r="V24" s="36" t="s">
        <v>0</v>
      </c>
      <c r="W24" s="36" t="s">
        <v>0</v>
      </c>
      <c r="X24" s="36" t="s">
        <v>0</v>
      </c>
      <c r="Y24" s="36" t="s">
        <v>0</v>
      </c>
      <c r="Z24" s="36" t="s">
        <v>0</v>
      </c>
      <c r="AA24" s="36">
        <v>65</v>
      </c>
      <c r="AB24" s="36" t="s">
        <v>0</v>
      </c>
      <c r="AC24" s="36" t="s">
        <v>0</v>
      </c>
      <c r="AD24" s="36" t="s">
        <v>0</v>
      </c>
      <c r="AE24" s="36">
        <v>65</v>
      </c>
      <c r="AF24" s="36" t="s">
        <v>0</v>
      </c>
      <c r="AG24" s="36" t="s">
        <v>0</v>
      </c>
      <c r="AH24" s="36" t="s">
        <v>0</v>
      </c>
      <c r="AI24" s="36" t="s">
        <v>0</v>
      </c>
      <c r="AJ24" s="36">
        <v>65</v>
      </c>
      <c r="AK24" s="36" t="s">
        <v>0</v>
      </c>
      <c r="AL24" s="36" t="s">
        <v>0</v>
      </c>
      <c r="AM24" s="36" t="s">
        <v>0</v>
      </c>
      <c r="AN24" s="36" t="s">
        <v>0</v>
      </c>
      <c r="AO24" s="36" t="s">
        <v>0</v>
      </c>
      <c r="AP24" s="36" t="s">
        <v>0</v>
      </c>
      <c r="AQ24" s="36" t="s">
        <v>0</v>
      </c>
      <c r="AR24" s="36">
        <v>65</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0.02</v>
      </c>
      <c r="C25" s="41">
        <v>0.02</v>
      </c>
      <c r="D25" s="41">
        <v>0.02</v>
      </c>
      <c r="E25" s="39">
        <v>0.02</v>
      </c>
      <c r="F25" s="41">
        <v>0.02</v>
      </c>
      <c r="G25" s="41">
        <v>0.03</v>
      </c>
      <c r="H25" s="41">
        <v>0.03</v>
      </c>
      <c r="I25" s="41">
        <v>0.03</v>
      </c>
      <c r="J25" s="41">
        <v>0.01</v>
      </c>
      <c r="K25" s="39">
        <v>0.02</v>
      </c>
      <c r="L25" s="41">
        <v>0</v>
      </c>
      <c r="M25" s="41">
        <v>0.2</v>
      </c>
      <c r="N25" s="41">
        <v>0.01</v>
      </c>
      <c r="O25" s="41">
        <v>0</v>
      </c>
      <c r="P25" s="39">
        <v>0.02</v>
      </c>
      <c r="Q25" s="41">
        <v>0</v>
      </c>
      <c r="R25" s="41">
        <v>0.01</v>
      </c>
      <c r="S25" s="41">
        <v>0</v>
      </c>
      <c r="T25" s="41">
        <v>0</v>
      </c>
      <c r="U25" s="41">
        <v>0.61</v>
      </c>
      <c r="V25" s="41">
        <v>0.13</v>
      </c>
      <c r="W25" s="41">
        <v>0</v>
      </c>
      <c r="X25" s="41">
        <v>7.0000000000000007E-2</v>
      </c>
      <c r="Y25" s="41">
        <v>0.01</v>
      </c>
      <c r="Z25" s="41">
        <v>0</v>
      </c>
      <c r="AA25" s="39">
        <v>0.02</v>
      </c>
      <c r="AB25" s="41">
        <v>0.03</v>
      </c>
      <c r="AC25" s="41">
        <v>0.01</v>
      </c>
      <c r="AD25" s="41">
        <v>0.02</v>
      </c>
      <c r="AE25" s="39">
        <v>0.02</v>
      </c>
      <c r="AF25" s="41">
        <v>0</v>
      </c>
      <c r="AG25" s="41">
        <v>0.03</v>
      </c>
      <c r="AH25" s="41">
        <v>0.04</v>
      </c>
      <c r="AI25" s="41">
        <v>0.01</v>
      </c>
      <c r="AJ25" s="39">
        <v>0.02</v>
      </c>
      <c r="AK25" s="41">
        <v>0.02</v>
      </c>
      <c r="AL25" s="41">
        <v>0.01</v>
      </c>
      <c r="AM25" s="41">
        <v>0.03</v>
      </c>
      <c r="AN25" s="41">
        <v>0.02</v>
      </c>
      <c r="AO25" s="41">
        <v>0.02</v>
      </c>
      <c r="AP25" s="41">
        <v>0</v>
      </c>
      <c r="AQ25" s="41">
        <v>0.04</v>
      </c>
      <c r="AR25" s="39">
        <v>0.02</v>
      </c>
      <c r="AS25" s="41">
        <v>0</v>
      </c>
      <c r="AT25" s="41">
        <v>0.01</v>
      </c>
      <c r="AU25" s="41">
        <v>0</v>
      </c>
      <c r="AV25" s="41">
        <v>0.56999999999999995</v>
      </c>
      <c r="AW25" s="41">
        <v>0.06</v>
      </c>
      <c r="AX25" s="41">
        <v>0</v>
      </c>
      <c r="AY25" s="41">
        <v>0</v>
      </c>
      <c r="AZ25" s="41">
        <v>0</v>
      </c>
      <c r="BA25" s="41">
        <v>0.02</v>
      </c>
      <c r="BB25" s="41">
        <v>0.08</v>
      </c>
      <c r="BC25" s="41">
        <v>0</v>
      </c>
    </row>
    <row r="26" spans="1:55" x14ac:dyDescent="0.2">
      <c r="A26" s="5" t="s">
        <v>28</v>
      </c>
      <c r="B26" s="36">
        <v>8</v>
      </c>
      <c r="C26" s="36">
        <v>5</v>
      </c>
      <c r="D26" s="36">
        <v>3</v>
      </c>
      <c r="E26" s="36">
        <v>8</v>
      </c>
      <c r="F26" s="36">
        <v>7</v>
      </c>
      <c r="G26" s="36">
        <v>0</v>
      </c>
      <c r="H26" s="36">
        <v>2</v>
      </c>
      <c r="I26" s="36">
        <v>0</v>
      </c>
      <c r="J26" s="36">
        <v>0</v>
      </c>
      <c r="K26" s="36">
        <v>8</v>
      </c>
      <c r="L26" s="36">
        <v>6</v>
      </c>
      <c r="M26" s="36">
        <v>1</v>
      </c>
      <c r="N26" s="36">
        <v>2</v>
      </c>
      <c r="O26" s="36">
        <v>0</v>
      </c>
      <c r="P26" s="36">
        <v>8</v>
      </c>
      <c r="Q26" s="36">
        <v>1</v>
      </c>
      <c r="R26" s="36">
        <v>1</v>
      </c>
      <c r="S26" s="36">
        <v>1</v>
      </c>
      <c r="T26" s="36">
        <v>3</v>
      </c>
      <c r="U26" s="36">
        <v>0</v>
      </c>
      <c r="V26" s="36">
        <v>2</v>
      </c>
      <c r="W26" s="36">
        <v>0</v>
      </c>
      <c r="X26" s="36">
        <v>0</v>
      </c>
      <c r="Y26" s="36">
        <v>0</v>
      </c>
      <c r="Z26" s="36">
        <v>0</v>
      </c>
      <c r="AA26" s="36">
        <v>8</v>
      </c>
      <c r="AB26" s="36">
        <v>4</v>
      </c>
      <c r="AC26" s="36">
        <v>2</v>
      </c>
      <c r="AD26" s="36">
        <v>2</v>
      </c>
      <c r="AE26" s="36">
        <v>8</v>
      </c>
      <c r="AF26" s="36">
        <v>3</v>
      </c>
      <c r="AG26" s="36">
        <v>3</v>
      </c>
      <c r="AH26" s="36">
        <v>2</v>
      </c>
      <c r="AI26" s="36">
        <v>0</v>
      </c>
      <c r="AJ26" s="36">
        <v>8</v>
      </c>
      <c r="AK26" s="36">
        <v>6</v>
      </c>
      <c r="AL26" s="36">
        <v>1</v>
      </c>
      <c r="AM26" s="36">
        <v>1</v>
      </c>
      <c r="AN26" s="36">
        <v>1</v>
      </c>
      <c r="AO26" s="36">
        <v>0</v>
      </c>
      <c r="AP26" s="36">
        <v>0</v>
      </c>
      <c r="AQ26" s="36">
        <v>0</v>
      </c>
      <c r="AR26" s="36">
        <v>8</v>
      </c>
      <c r="AS26" s="36">
        <v>0</v>
      </c>
      <c r="AT26" s="36">
        <v>3</v>
      </c>
      <c r="AU26" s="36">
        <v>3</v>
      </c>
      <c r="AV26" s="36">
        <v>0</v>
      </c>
      <c r="AW26" s="36">
        <v>1</v>
      </c>
      <c r="AX26" s="36">
        <v>1</v>
      </c>
      <c r="AY26" s="36">
        <v>0</v>
      </c>
      <c r="AZ26" s="36">
        <v>0</v>
      </c>
      <c r="BA26" s="36">
        <v>0</v>
      </c>
      <c r="BB26" s="36">
        <v>0</v>
      </c>
      <c r="BC26" s="36">
        <v>0</v>
      </c>
    </row>
    <row r="27" spans="1:55" x14ac:dyDescent="0.2">
      <c r="A27" s="5"/>
      <c r="B27" s="36">
        <v>7</v>
      </c>
      <c r="C27" s="36" t="s">
        <v>0</v>
      </c>
      <c r="D27" s="36" t="s">
        <v>0</v>
      </c>
      <c r="E27" s="36">
        <v>7</v>
      </c>
      <c r="F27" s="36" t="s">
        <v>0</v>
      </c>
      <c r="G27" s="36" t="s">
        <v>0</v>
      </c>
      <c r="H27" s="36" t="s">
        <v>0</v>
      </c>
      <c r="I27" s="36" t="s">
        <v>0</v>
      </c>
      <c r="J27" s="36" t="s">
        <v>0</v>
      </c>
      <c r="K27" s="36">
        <v>7</v>
      </c>
      <c r="L27" s="36" t="s">
        <v>0</v>
      </c>
      <c r="M27" s="36" t="s">
        <v>0</v>
      </c>
      <c r="N27" s="36" t="s">
        <v>0</v>
      </c>
      <c r="O27" s="36" t="s">
        <v>0</v>
      </c>
      <c r="P27" s="36">
        <v>7</v>
      </c>
      <c r="Q27" s="36" t="s">
        <v>0</v>
      </c>
      <c r="R27" s="36" t="s">
        <v>0</v>
      </c>
      <c r="S27" s="36" t="s">
        <v>0</v>
      </c>
      <c r="T27" s="36" t="s">
        <v>0</v>
      </c>
      <c r="U27" s="36" t="s">
        <v>0</v>
      </c>
      <c r="V27" s="36" t="s">
        <v>0</v>
      </c>
      <c r="W27" s="36" t="s">
        <v>0</v>
      </c>
      <c r="X27" s="36" t="s">
        <v>0</v>
      </c>
      <c r="Y27" s="36" t="s">
        <v>0</v>
      </c>
      <c r="Z27" s="36" t="s">
        <v>0</v>
      </c>
      <c r="AA27" s="36">
        <v>7</v>
      </c>
      <c r="AB27" s="36" t="s">
        <v>0</v>
      </c>
      <c r="AC27" s="36" t="s">
        <v>0</v>
      </c>
      <c r="AD27" s="36" t="s">
        <v>0</v>
      </c>
      <c r="AE27" s="36">
        <v>7</v>
      </c>
      <c r="AF27" s="36" t="s">
        <v>0</v>
      </c>
      <c r="AG27" s="36" t="s">
        <v>0</v>
      </c>
      <c r="AH27" s="36" t="s">
        <v>0</v>
      </c>
      <c r="AI27" s="36" t="s">
        <v>0</v>
      </c>
      <c r="AJ27" s="36">
        <v>7</v>
      </c>
      <c r="AK27" s="36" t="s">
        <v>0</v>
      </c>
      <c r="AL27" s="36" t="s">
        <v>0</v>
      </c>
      <c r="AM27" s="36" t="s">
        <v>0</v>
      </c>
      <c r="AN27" s="36" t="s">
        <v>0</v>
      </c>
      <c r="AO27" s="36" t="s">
        <v>0</v>
      </c>
      <c r="AP27" s="36" t="s">
        <v>0</v>
      </c>
      <c r="AQ27" s="36" t="s">
        <v>0</v>
      </c>
      <c r="AR27" s="36">
        <v>7</v>
      </c>
      <c r="AS27" s="36" t="s">
        <v>0</v>
      </c>
      <c r="AT27" s="36" t="s">
        <v>0</v>
      </c>
      <c r="AU27" s="36" t="s">
        <v>0</v>
      </c>
      <c r="AV27" s="36" t="s">
        <v>0</v>
      </c>
      <c r="AW27" s="36" t="s">
        <v>0</v>
      </c>
      <c r="AX27" s="36" t="s">
        <v>0</v>
      </c>
      <c r="AY27" s="36" t="s">
        <v>0</v>
      </c>
      <c r="AZ27" s="36" t="s">
        <v>0</v>
      </c>
      <c r="BA27" s="36" t="s">
        <v>0</v>
      </c>
      <c r="BB27" s="36" t="s">
        <v>0</v>
      </c>
      <c r="BC27" s="36" t="s">
        <v>0</v>
      </c>
    </row>
    <row r="28" spans="1:55" s="40" customFormat="1" x14ac:dyDescent="0.2">
      <c r="A28" s="5"/>
      <c r="B28" s="39">
        <v>0</v>
      </c>
      <c r="C28" s="41">
        <v>0</v>
      </c>
      <c r="D28" s="41">
        <v>0</v>
      </c>
      <c r="E28" s="39">
        <v>0</v>
      </c>
      <c r="F28" s="41">
        <v>0.01</v>
      </c>
      <c r="G28" s="41">
        <v>0</v>
      </c>
      <c r="H28" s="41">
        <v>0</v>
      </c>
      <c r="I28" s="41">
        <v>0</v>
      </c>
      <c r="J28" s="41">
        <v>0</v>
      </c>
      <c r="K28" s="39">
        <v>0</v>
      </c>
      <c r="L28" s="41">
        <v>0</v>
      </c>
      <c r="M28" s="41">
        <v>0.01</v>
      </c>
      <c r="N28" s="41">
        <v>0.02</v>
      </c>
      <c r="O28" s="41">
        <v>0</v>
      </c>
      <c r="P28" s="39">
        <v>0</v>
      </c>
      <c r="Q28" s="41">
        <v>0</v>
      </c>
      <c r="R28" s="41">
        <v>0</v>
      </c>
      <c r="S28" s="41">
        <v>0.01</v>
      </c>
      <c r="T28" s="41">
        <v>0.03</v>
      </c>
      <c r="U28" s="41">
        <v>0</v>
      </c>
      <c r="V28" s="41">
        <v>0.24</v>
      </c>
      <c r="W28" s="41">
        <v>0</v>
      </c>
      <c r="X28" s="41">
        <v>0</v>
      </c>
      <c r="Y28" s="41">
        <v>0</v>
      </c>
      <c r="Z28" s="41">
        <v>0</v>
      </c>
      <c r="AA28" s="39">
        <v>0</v>
      </c>
      <c r="AB28" s="41">
        <v>0</v>
      </c>
      <c r="AC28" s="41">
        <v>0</v>
      </c>
      <c r="AD28" s="41">
        <v>0.01</v>
      </c>
      <c r="AE28" s="39">
        <v>0</v>
      </c>
      <c r="AF28" s="41">
        <v>0</v>
      </c>
      <c r="AG28" s="41">
        <v>0</v>
      </c>
      <c r="AH28" s="41">
        <v>0</v>
      </c>
      <c r="AI28" s="41">
        <v>0</v>
      </c>
      <c r="AJ28" s="39">
        <v>0</v>
      </c>
      <c r="AK28" s="41">
        <v>0.01</v>
      </c>
      <c r="AL28" s="41">
        <v>0</v>
      </c>
      <c r="AM28" s="41">
        <v>0</v>
      </c>
      <c r="AN28" s="41">
        <v>0.01</v>
      </c>
      <c r="AO28" s="41">
        <v>0</v>
      </c>
      <c r="AP28" s="41">
        <v>0</v>
      </c>
      <c r="AQ28" s="41">
        <v>0</v>
      </c>
      <c r="AR28" s="39">
        <v>0</v>
      </c>
      <c r="AS28" s="41">
        <v>0</v>
      </c>
      <c r="AT28" s="41">
        <v>0</v>
      </c>
      <c r="AU28" s="41">
        <v>0.02</v>
      </c>
      <c r="AV28" s="41">
        <v>0</v>
      </c>
      <c r="AW28" s="41">
        <v>0.13</v>
      </c>
      <c r="AX28" s="41">
        <v>0.03</v>
      </c>
      <c r="AY28" s="41">
        <v>0</v>
      </c>
      <c r="AZ28" s="41">
        <v>0</v>
      </c>
      <c r="BA28" s="41">
        <v>0</v>
      </c>
      <c r="BB28" s="41">
        <v>0</v>
      </c>
      <c r="BC28" s="41">
        <v>0</v>
      </c>
    </row>
    <row r="29" spans="1:55" x14ac:dyDescent="0.2">
      <c r="A29" s="5" t="s">
        <v>148</v>
      </c>
      <c r="B29" s="36">
        <v>19</v>
      </c>
      <c r="C29" s="36">
        <v>12</v>
      </c>
      <c r="D29" s="36">
        <v>8</v>
      </c>
      <c r="E29" s="36">
        <v>19</v>
      </c>
      <c r="F29" s="36">
        <v>7</v>
      </c>
      <c r="G29" s="36">
        <v>3</v>
      </c>
      <c r="H29" s="36">
        <v>3</v>
      </c>
      <c r="I29" s="36">
        <v>2</v>
      </c>
      <c r="J29" s="36">
        <v>4</v>
      </c>
      <c r="K29" s="36">
        <v>19</v>
      </c>
      <c r="L29" s="36">
        <v>15</v>
      </c>
      <c r="M29" s="36">
        <v>0</v>
      </c>
      <c r="N29" s="36">
        <v>3</v>
      </c>
      <c r="O29" s="36">
        <v>1</v>
      </c>
      <c r="P29" s="36">
        <v>18</v>
      </c>
      <c r="Q29" s="36">
        <v>1</v>
      </c>
      <c r="R29" s="36">
        <v>11</v>
      </c>
      <c r="S29" s="36">
        <v>2</v>
      </c>
      <c r="T29" s="36">
        <v>1</v>
      </c>
      <c r="U29" s="36">
        <v>0</v>
      </c>
      <c r="V29" s="36">
        <v>1</v>
      </c>
      <c r="W29" s="36">
        <v>1</v>
      </c>
      <c r="X29" s="36">
        <v>1</v>
      </c>
      <c r="Y29" s="36">
        <v>0</v>
      </c>
      <c r="Z29" s="36">
        <v>1</v>
      </c>
      <c r="AA29" s="36">
        <v>19</v>
      </c>
      <c r="AB29" s="36">
        <v>10</v>
      </c>
      <c r="AC29" s="36">
        <v>9</v>
      </c>
      <c r="AD29" s="36">
        <v>0</v>
      </c>
      <c r="AE29" s="36">
        <v>19</v>
      </c>
      <c r="AF29" s="36">
        <v>3</v>
      </c>
      <c r="AG29" s="36">
        <v>10</v>
      </c>
      <c r="AH29" s="36">
        <v>5</v>
      </c>
      <c r="AI29" s="36">
        <v>1</v>
      </c>
      <c r="AJ29" s="36">
        <v>19</v>
      </c>
      <c r="AK29" s="36">
        <v>8</v>
      </c>
      <c r="AL29" s="36">
        <v>0</v>
      </c>
      <c r="AM29" s="36">
        <v>2</v>
      </c>
      <c r="AN29" s="36">
        <v>2</v>
      </c>
      <c r="AO29" s="36">
        <v>3</v>
      </c>
      <c r="AP29" s="36">
        <v>0</v>
      </c>
      <c r="AQ29" s="36">
        <v>3</v>
      </c>
      <c r="AR29" s="36">
        <v>18</v>
      </c>
      <c r="AS29" s="36">
        <v>3</v>
      </c>
      <c r="AT29" s="36">
        <v>11</v>
      </c>
      <c r="AU29" s="36">
        <v>2</v>
      </c>
      <c r="AV29" s="36">
        <v>0</v>
      </c>
      <c r="AW29" s="36">
        <v>0</v>
      </c>
      <c r="AX29" s="36">
        <v>0</v>
      </c>
      <c r="AY29" s="36">
        <v>1</v>
      </c>
      <c r="AZ29" s="36">
        <v>0</v>
      </c>
      <c r="BA29" s="36">
        <v>0</v>
      </c>
      <c r="BB29" s="36">
        <v>0</v>
      </c>
      <c r="BC29" s="36">
        <v>1</v>
      </c>
    </row>
    <row r="30" spans="1:55" x14ac:dyDescent="0.2">
      <c r="A30" s="5"/>
      <c r="B30" s="36">
        <v>22</v>
      </c>
      <c r="C30" s="36" t="s">
        <v>0</v>
      </c>
      <c r="D30" s="36" t="s">
        <v>0</v>
      </c>
      <c r="E30" s="36">
        <v>22</v>
      </c>
      <c r="F30" s="36" t="s">
        <v>0</v>
      </c>
      <c r="G30" s="36" t="s">
        <v>0</v>
      </c>
      <c r="H30" s="36" t="s">
        <v>0</v>
      </c>
      <c r="I30" s="36" t="s">
        <v>0</v>
      </c>
      <c r="J30" s="36" t="s">
        <v>0</v>
      </c>
      <c r="K30" s="36">
        <v>22</v>
      </c>
      <c r="L30" s="36" t="s">
        <v>0</v>
      </c>
      <c r="M30" s="36" t="s">
        <v>0</v>
      </c>
      <c r="N30" s="36" t="s">
        <v>0</v>
      </c>
      <c r="O30" s="36" t="s">
        <v>0</v>
      </c>
      <c r="P30" s="36">
        <v>20</v>
      </c>
      <c r="Q30" s="36" t="s">
        <v>0</v>
      </c>
      <c r="R30" s="36" t="s">
        <v>0</v>
      </c>
      <c r="S30" s="36" t="s">
        <v>0</v>
      </c>
      <c r="T30" s="36" t="s">
        <v>0</v>
      </c>
      <c r="U30" s="36" t="s">
        <v>0</v>
      </c>
      <c r="V30" s="36" t="s">
        <v>0</v>
      </c>
      <c r="W30" s="36" t="s">
        <v>0</v>
      </c>
      <c r="X30" s="36" t="s">
        <v>0</v>
      </c>
      <c r="Y30" s="36" t="s">
        <v>0</v>
      </c>
      <c r="Z30" s="36" t="s">
        <v>0</v>
      </c>
      <c r="AA30" s="36">
        <v>22</v>
      </c>
      <c r="AB30" s="36" t="s">
        <v>0</v>
      </c>
      <c r="AC30" s="36" t="s">
        <v>0</v>
      </c>
      <c r="AD30" s="36" t="s">
        <v>0</v>
      </c>
      <c r="AE30" s="36">
        <v>22</v>
      </c>
      <c r="AF30" s="36" t="s">
        <v>0</v>
      </c>
      <c r="AG30" s="36" t="s">
        <v>0</v>
      </c>
      <c r="AH30" s="36" t="s">
        <v>0</v>
      </c>
      <c r="AI30" s="36" t="s">
        <v>0</v>
      </c>
      <c r="AJ30" s="36">
        <v>22</v>
      </c>
      <c r="AK30" s="36" t="s">
        <v>0</v>
      </c>
      <c r="AL30" s="36" t="s">
        <v>0</v>
      </c>
      <c r="AM30" s="36" t="s">
        <v>0</v>
      </c>
      <c r="AN30" s="36" t="s">
        <v>0</v>
      </c>
      <c r="AO30" s="36" t="s">
        <v>0</v>
      </c>
      <c r="AP30" s="36" t="s">
        <v>0</v>
      </c>
      <c r="AQ30" s="36" t="s">
        <v>0</v>
      </c>
      <c r="AR30" s="36">
        <v>20</v>
      </c>
      <c r="AS30" s="36" t="s">
        <v>0</v>
      </c>
      <c r="AT30" s="36" t="s">
        <v>0</v>
      </c>
      <c r="AU30" s="36" t="s">
        <v>0</v>
      </c>
      <c r="AV30" s="36" t="s">
        <v>0</v>
      </c>
      <c r="AW30" s="36" t="s">
        <v>0</v>
      </c>
      <c r="AX30" s="36" t="s">
        <v>0</v>
      </c>
      <c r="AY30" s="36" t="s">
        <v>0</v>
      </c>
      <c r="AZ30" s="36" t="s">
        <v>0</v>
      </c>
      <c r="BA30" s="36" t="s">
        <v>0</v>
      </c>
      <c r="BB30" s="36" t="s">
        <v>0</v>
      </c>
      <c r="BC30" s="36" t="s">
        <v>0</v>
      </c>
    </row>
    <row r="31" spans="1:55" s="40" customFormat="1" x14ac:dyDescent="0.2">
      <c r="A31" s="5"/>
      <c r="B31" s="39">
        <v>0.01</v>
      </c>
      <c r="C31" s="41">
        <v>0.01</v>
      </c>
      <c r="D31" s="41">
        <v>0.01</v>
      </c>
      <c r="E31" s="39">
        <v>0.01</v>
      </c>
      <c r="F31" s="41">
        <v>0.01</v>
      </c>
      <c r="G31" s="41">
        <v>0.01</v>
      </c>
      <c r="H31" s="41">
        <v>0.01</v>
      </c>
      <c r="I31" s="41">
        <v>0.01</v>
      </c>
      <c r="J31" s="41">
        <v>0.01</v>
      </c>
      <c r="K31" s="39">
        <v>0.01</v>
      </c>
      <c r="L31" s="41">
        <v>0.01</v>
      </c>
      <c r="M31" s="41">
        <v>0</v>
      </c>
      <c r="N31" s="41">
        <v>0.03</v>
      </c>
      <c r="O31" s="41">
        <v>0.02</v>
      </c>
      <c r="P31" s="39">
        <v>0.01</v>
      </c>
      <c r="Q31" s="41">
        <v>0</v>
      </c>
      <c r="R31" s="41">
        <v>0.02</v>
      </c>
      <c r="S31" s="41">
        <v>0.02</v>
      </c>
      <c r="T31" s="41">
        <v>0.01</v>
      </c>
      <c r="U31" s="41">
        <v>0.01</v>
      </c>
      <c r="V31" s="41">
        <v>0.1</v>
      </c>
      <c r="W31" s="41">
        <v>0.01</v>
      </c>
      <c r="X31" s="41">
        <v>0.1</v>
      </c>
      <c r="Y31" s="41">
        <v>0</v>
      </c>
      <c r="Z31" s="41">
        <v>0.01</v>
      </c>
      <c r="AA31" s="39">
        <v>0.01</v>
      </c>
      <c r="AB31" s="41">
        <v>0.01</v>
      </c>
      <c r="AC31" s="41">
        <v>0.01</v>
      </c>
      <c r="AD31" s="41">
        <v>0</v>
      </c>
      <c r="AE31" s="39">
        <v>0.01</v>
      </c>
      <c r="AF31" s="41">
        <v>0</v>
      </c>
      <c r="AG31" s="41">
        <v>0.01</v>
      </c>
      <c r="AH31" s="41">
        <v>0.01</v>
      </c>
      <c r="AI31" s="41">
        <v>0</v>
      </c>
      <c r="AJ31" s="39">
        <v>0.01</v>
      </c>
      <c r="AK31" s="41">
        <v>0.02</v>
      </c>
      <c r="AL31" s="41">
        <v>0</v>
      </c>
      <c r="AM31" s="41">
        <v>0.01</v>
      </c>
      <c r="AN31" s="41">
        <v>0.01</v>
      </c>
      <c r="AO31" s="41">
        <v>0.01</v>
      </c>
      <c r="AP31" s="41">
        <v>0</v>
      </c>
      <c r="AQ31" s="41">
        <v>0.01</v>
      </c>
      <c r="AR31" s="39">
        <v>0.01</v>
      </c>
      <c r="AS31" s="41">
        <v>0</v>
      </c>
      <c r="AT31" s="41">
        <v>0.02</v>
      </c>
      <c r="AU31" s="41">
        <v>0.02</v>
      </c>
      <c r="AV31" s="41">
        <v>0.01</v>
      </c>
      <c r="AW31" s="41">
        <v>0</v>
      </c>
      <c r="AX31" s="41">
        <v>0.01</v>
      </c>
      <c r="AY31" s="41">
        <v>0.02</v>
      </c>
      <c r="AZ31" s="41">
        <v>0</v>
      </c>
      <c r="BA31" s="41">
        <v>0</v>
      </c>
      <c r="BB31" s="41">
        <v>0</v>
      </c>
      <c r="BC31" s="41">
        <v>0.02</v>
      </c>
    </row>
    <row r="32" spans="1:55" x14ac:dyDescent="0.2">
      <c r="A32" s="5" t="s">
        <v>38</v>
      </c>
      <c r="B32" s="36">
        <v>203</v>
      </c>
      <c r="C32" s="36">
        <v>98</v>
      </c>
      <c r="D32" s="36">
        <v>105</v>
      </c>
      <c r="E32" s="36">
        <v>203</v>
      </c>
      <c r="F32" s="36">
        <v>55</v>
      </c>
      <c r="G32" s="36">
        <v>45</v>
      </c>
      <c r="H32" s="36">
        <v>39</v>
      </c>
      <c r="I32" s="36">
        <v>28</v>
      </c>
      <c r="J32" s="36">
        <v>36</v>
      </c>
      <c r="K32" s="36">
        <v>203</v>
      </c>
      <c r="L32" s="36">
        <v>170</v>
      </c>
      <c r="M32" s="36">
        <v>15</v>
      </c>
      <c r="N32" s="36">
        <v>9</v>
      </c>
      <c r="O32" s="36">
        <v>9</v>
      </c>
      <c r="P32" s="36">
        <v>194</v>
      </c>
      <c r="Q32" s="36">
        <v>23</v>
      </c>
      <c r="R32" s="36">
        <v>55</v>
      </c>
      <c r="S32" s="36">
        <v>10</v>
      </c>
      <c r="T32" s="36">
        <v>3</v>
      </c>
      <c r="U32" s="36">
        <v>2</v>
      </c>
      <c r="V32" s="36">
        <v>2</v>
      </c>
      <c r="W32" s="36">
        <v>4</v>
      </c>
      <c r="X32" s="36">
        <v>2</v>
      </c>
      <c r="Y32" s="36">
        <v>59</v>
      </c>
      <c r="Z32" s="36">
        <v>36</v>
      </c>
      <c r="AA32" s="36">
        <v>203</v>
      </c>
      <c r="AB32" s="36">
        <v>70</v>
      </c>
      <c r="AC32" s="36">
        <v>81</v>
      </c>
      <c r="AD32" s="36">
        <v>51</v>
      </c>
      <c r="AE32" s="36">
        <v>203</v>
      </c>
      <c r="AF32" s="36">
        <v>13</v>
      </c>
      <c r="AG32" s="36">
        <v>31</v>
      </c>
      <c r="AH32" s="36">
        <v>141</v>
      </c>
      <c r="AI32" s="36">
        <v>18</v>
      </c>
      <c r="AJ32" s="36">
        <v>203</v>
      </c>
      <c r="AK32" s="36">
        <v>54</v>
      </c>
      <c r="AL32" s="36">
        <v>33</v>
      </c>
      <c r="AM32" s="36">
        <v>31</v>
      </c>
      <c r="AN32" s="36">
        <v>25</v>
      </c>
      <c r="AO32" s="36">
        <v>13</v>
      </c>
      <c r="AP32" s="36">
        <v>26</v>
      </c>
      <c r="AQ32" s="36">
        <v>23</v>
      </c>
      <c r="AR32" s="36">
        <v>194</v>
      </c>
      <c r="AS32" s="36">
        <v>41</v>
      </c>
      <c r="AT32" s="36">
        <v>60</v>
      </c>
      <c r="AU32" s="36">
        <v>16</v>
      </c>
      <c r="AV32" s="36">
        <v>3</v>
      </c>
      <c r="AW32" s="36">
        <v>2</v>
      </c>
      <c r="AX32" s="36">
        <v>2</v>
      </c>
      <c r="AY32" s="36">
        <v>3</v>
      </c>
      <c r="AZ32" s="36">
        <v>1</v>
      </c>
      <c r="BA32" s="36">
        <v>58</v>
      </c>
      <c r="BB32" s="36">
        <v>3</v>
      </c>
      <c r="BC32" s="36">
        <v>6</v>
      </c>
    </row>
    <row r="33" spans="1:55" x14ac:dyDescent="0.2">
      <c r="A33" s="5"/>
      <c r="B33" s="36">
        <v>201</v>
      </c>
      <c r="C33" s="36" t="s">
        <v>0</v>
      </c>
      <c r="D33" s="36" t="s">
        <v>0</v>
      </c>
      <c r="E33" s="36">
        <v>201</v>
      </c>
      <c r="F33" s="36" t="s">
        <v>0</v>
      </c>
      <c r="G33" s="36" t="s">
        <v>0</v>
      </c>
      <c r="H33" s="36" t="s">
        <v>0</v>
      </c>
      <c r="I33" s="36" t="s">
        <v>0</v>
      </c>
      <c r="J33" s="36" t="s">
        <v>0</v>
      </c>
      <c r="K33" s="36">
        <v>201</v>
      </c>
      <c r="L33" s="36" t="s">
        <v>0</v>
      </c>
      <c r="M33" s="36" t="s">
        <v>0</v>
      </c>
      <c r="N33" s="36" t="s">
        <v>0</v>
      </c>
      <c r="O33" s="36" t="s">
        <v>0</v>
      </c>
      <c r="P33" s="36">
        <v>189</v>
      </c>
      <c r="Q33" s="36" t="s">
        <v>0</v>
      </c>
      <c r="R33" s="36" t="s">
        <v>0</v>
      </c>
      <c r="S33" s="36" t="s">
        <v>0</v>
      </c>
      <c r="T33" s="36" t="s">
        <v>0</v>
      </c>
      <c r="U33" s="36" t="s">
        <v>0</v>
      </c>
      <c r="V33" s="36" t="s">
        <v>0</v>
      </c>
      <c r="W33" s="36" t="s">
        <v>0</v>
      </c>
      <c r="X33" s="36" t="s">
        <v>0</v>
      </c>
      <c r="Y33" s="36" t="s">
        <v>0</v>
      </c>
      <c r="Z33" s="36" t="s">
        <v>0</v>
      </c>
      <c r="AA33" s="36">
        <v>201</v>
      </c>
      <c r="AB33" s="36" t="s">
        <v>0</v>
      </c>
      <c r="AC33" s="36" t="s">
        <v>0</v>
      </c>
      <c r="AD33" s="36" t="s">
        <v>0</v>
      </c>
      <c r="AE33" s="36">
        <v>201</v>
      </c>
      <c r="AF33" s="36" t="s">
        <v>0</v>
      </c>
      <c r="AG33" s="36" t="s">
        <v>0</v>
      </c>
      <c r="AH33" s="36" t="s">
        <v>0</v>
      </c>
      <c r="AI33" s="36" t="s">
        <v>0</v>
      </c>
      <c r="AJ33" s="36">
        <v>201</v>
      </c>
      <c r="AK33" s="36" t="s">
        <v>0</v>
      </c>
      <c r="AL33" s="36" t="s">
        <v>0</v>
      </c>
      <c r="AM33" s="36" t="s">
        <v>0</v>
      </c>
      <c r="AN33" s="36" t="s">
        <v>0</v>
      </c>
      <c r="AO33" s="36" t="s">
        <v>0</v>
      </c>
      <c r="AP33" s="36" t="s">
        <v>0</v>
      </c>
      <c r="AQ33" s="36" t="s">
        <v>0</v>
      </c>
      <c r="AR33" s="36">
        <v>189</v>
      </c>
      <c r="AS33" s="36" t="s">
        <v>0</v>
      </c>
      <c r="AT33" s="36" t="s">
        <v>0</v>
      </c>
      <c r="AU33" s="36" t="s">
        <v>0</v>
      </c>
      <c r="AV33" s="36" t="s">
        <v>0</v>
      </c>
      <c r="AW33" s="36" t="s">
        <v>0</v>
      </c>
      <c r="AX33" s="36" t="s">
        <v>0</v>
      </c>
      <c r="AY33" s="36" t="s">
        <v>0</v>
      </c>
      <c r="AZ33" s="36" t="s">
        <v>0</v>
      </c>
      <c r="BA33" s="36" t="s">
        <v>0</v>
      </c>
      <c r="BB33" s="36" t="s">
        <v>0</v>
      </c>
      <c r="BC33" s="36" t="s">
        <v>0</v>
      </c>
    </row>
    <row r="34" spans="1:55" s="40" customFormat="1" x14ac:dyDescent="0.2">
      <c r="A34" s="5"/>
      <c r="B34" s="39">
        <v>0.1</v>
      </c>
      <c r="C34" s="41">
        <v>0.1</v>
      </c>
      <c r="D34" s="41">
        <v>0.1</v>
      </c>
      <c r="E34" s="39">
        <v>0.1</v>
      </c>
      <c r="F34" s="41">
        <v>0.1</v>
      </c>
      <c r="G34" s="41">
        <v>0.14000000000000001</v>
      </c>
      <c r="H34" s="41">
        <v>0.11</v>
      </c>
      <c r="I34" s="41">
        <v>0.09</v>
      </c>
      <c r="J34" s="41">
        <v>0.08</v>
      </c>
      <c r="K34" s="39">
        <v>0.1</v>
      </c>
      <c r="L34" s="41">
        <v>0.1</v>
      </c>
      <c r="M34" s="41">
        <v>0.09</v>
      </c>
      <c r="N34" s="41">
        <v>0.09</v>
      </c>
      <c r="O34" s="41">
        <v>0.16</v>
      </c>
      <c r="P34" s="39">
        <v>0.1</v>
      </c>
      <c r="Q34" s="41">
        <v>0.04</v>
      </c>
      <c r="R34" s="41">
        <v>7.0000000000000007E-2</v>
      </c>
      <c r="S34" s="41">
        <v>0.12</v>
      </c>
      <c r="T34" s="41">
        <v>0.03</v>
      </c>
      <c r="U34" s="41">
        <v>0.03</v>
      </c>
      <c r="V34" s="41">
        <v>0.22</v>
      </c>
      <c r="W34" s="41">
        <v>0.1</v>
      </c>
      <c r="X34" s="41">
        <v>0.27</v>
      </c>
      <c r="Y34" s="41">
        <v>0.53</v>
      </c>
      <c r="Z34" s="41">
        <v>0.17</v>
      </c>
      <c r="AA34" s="39">
        <v>0.1</v>
      </c>
      <c r="AB34" s="41">
        <v>0.08</v>
      </c>
      <c r="AC34" s="41">
        <v>0.09</v>
      </c>
      <c r="AD34" s="41">
        <v>0.25</v>
      </c>
      <c r="AE34" s="39">
        <v>0.1</v>
      </c>
      <c r="AF34" s="41">
        <v>0.02</v>
      </c>
      <c r="AG34" s="41">
        <v>0.05</v>
      </c>
      <c r="AH34" s="41">
        <v>0.31</v>
      </c>
      <c r="AI34" s="41">
        <v>0.11</v>
      </c>
      <c r="AJ34" s="39">
        <v>0.1</v>
      </c>
      <c r="AK34" s="41">
        <v>0.11</v>
      </c>
      <c r="AL34" s="41">
        <v>0.13</v>
      </c>
      <c r="AM34" s="41">
        <v>0.1</v>
      </c>
      <c r="AN34" s="41">
        <v>0.12</v>
      </c>
      <c r="AO34" s="41">
        <v>0.06</v>
      </c>
      <c r="AP34" s="41">
        <v>0.1</v>
      </c>
      <c r="AQ34" s="41">
        <v>0.08</v>
      </c>
      <c r="AR34" s="39">
        <v>0.1</v>
      </c>
      <c r="AS34" s="41">
        <v>0.05</v>
      </c>
      <c r="AT34" s="41">
        <v>0.08</v>
      </c>
      <c r="AU34" s="41">
        <v>0.13</v>
      </c>
      <c r="AV34" s="41">
        <v>0.05</v>
      </c>
      <c r="AW34" s="41">
        <v>0.18</v>
      </c>
      <c r="AX34" s="41">
        <v>0.05</v>
      </c>
      <c r="AY34" s="41">
        <v>0.11</v>
      </c>
      <c r="AZ34" s="41">
        <v>0.06</v>
      </c>
      <c r="BA34" s="41">
        <v>0.34</v>
      </c>
      <c r="BB34" s="41">
        <v>0.26</v>
      </c>
      <c r="BC34" s="41">
        <v>0.15</v>
      </c>
    </row>
    <row r="35" spans="1:55" x14ac:dyDescent="0.2">
      <c r="A35" s="5" t="s">
        <v>149</v>
      </c>
      <c r="B35" s="36">
        <v>357</v>
      </c>
      <c r="C35" s="36">
        <v>117</v>
      </c>
      <c r="D35" s="36">
        <v>240</v>
      </c>
      <c r="E35" s="36">
        <v>357</v>
      </c>
      <c r="F35" s="36">
        <v>128</v>
      </c>
      <c r="G35" s="36">
        <v>62</v>
      </c>
      <c r="H35" s="36">
        <v>65</v>
      </c>
      <c r="I35" s="36">
        <v>50</v>
      </c>
      <c r="J35" s="36">
        <v>52</v>
      </c>
      <c r="K35" s="36">
        <v>357</v>
      </c>
      <c r="L35" s="36">
        <v>288</v>
      </c>
      <c r="M35" s="36">
        <v>36</v>
      </c>
      <c r="N35" s="36">
        <v>17</v>
      </c>
      <c r="O35" s="36">
        <v>16</v>
      </c>
      <c r="P35" s="36">
        <v>341</v>
      </c>
      <c r="Q35" s="36">
        <v>29</v>
      </c>
      <c r="R35" s="36">
        <v>142</v>
      </c>
      <c r="S35" s="36">
        <v>20</v>
      </c>
      <c r="T35" s="36">
        <v>6</v>
      </c>
      <c r="U35" s="36">
        <v>9</v>
      </c>
      <c r="V35" s="36">
        <v>0</v>
      </c>
      <c r="W35" s="36">
        <v>11</v>
      </c>
      <c r="X35" s="36">
        <v>1</v>
      </c>
      <c r="Y35" s="36">
        <v>28</v>
      </c>
      <c r="Z35" s="36">
        <v>94</v>
      </c>
      <c r="AA35" s="36">
        <v>357</v>
      </c>
      <c r="AB35" s="36">
        <v>152</v>
      </c>
      <c r="AC35" s="36">
        <v>140</v>
      </c>
      <c r="AD35" s="36">
        <v>65</v>
      </c>
      <c r="AE35" s="36">
        <v>357</v>
      </c>
      <c r="AF35" s="36">
        <v>45</v>
      </c>
      <c r="AG35" s="36">
        <v>108</v>
      </c>
      <c r="AH35" s="36">
        <v>92</v>
      </c>
      <c r="AI35" s="36">
        <v>113</v>
      </c>
      <c r="AJ35" s="36">
        <v>357</v>
      </c>
      <c r="AK35" s="36">
        <v>86</v>
      </c>
      <c r="AL35" s="36">
        <v>65</v>
      </c>
      <c r="AM35" s="36">
        <v>46</v>
      </c>
      <c r="AN35" s="36">
        <v>42</v>
      </c>
      <c r="AO35" s="36">
        <v>27</v>
      </c>
      <c r="AP35" s="36">
        <v>31</v>
      </c>
      <c r="AQ35" s="36">
        <v>60</v>
      </c>
      <c r="AR35" s="36">
        <v>341</v>
      </c>
      <c r="AS35" s="36">
        <v>63</v>
      </c>
      <c r="AT35" s="36">
        <v>142</v>
      </c>
      <c r="AU35" s="36">
        <v>35</v>
      </c>
      <c r="AV35" s="36">
        <v>10</v>
      </c>
      <c r="AW35" s="36">
        <v>0</v>
      </c>
      <c r="AX35" s="36">
        <v>4</v>
      </c>
      <c r="AY35" s="36">
        <v>8</v>
      </c>
      <c r="AZ35" s="36">
        <v>4</v>
      </c>
      <c r="BA35" s="36">
        <v>47</v>
      </c>
      <c r="BB35" s="36">
        <v>7</v>
      </c>
      <c r="BC35" s="36">
        <v>21</v>
      </c>
    </row>
    <row r="36" spans="1:55" x14ac:dyDescent="0.2">
      <c r="A36" s="5"/>
      <c r="B36" s="36">
        <v>353</v>
      </c>
      <c r="C36" s="36" t="s">
        <v>0</v>
      </c>
      <c r="D36" s="36" t="s">
        <v>0</v>
      </c>
      <c r="E36" s="36">
        <v>353</v>
      </c>
      <c r="F36" s="36" t="s">
        <v>0</v>
      </c>
      <c r="G36" s="36" t="s">
        <v>0</v>
      </c>
      <c r="H36" s="36" t="s">
        <v>0</v>
      </c>
      <c r="I36" s="36" t="s">
        <v>0</v>
      </c>
      <c r="J36" s="36" t="s">
        <v>0</v>
      </c>
      <c r="K36" s="36">
        <v>353</v>
      </c>
      <c r="L36" s="36" t="s">
        <v>0</v>
      </c>
      <c r="M36" s="36" t="s">
        <v>0</v>
      </c>
      <c r="N36" s="36" t="s">
        <v>0</v>
      </c>
      <c r="O36" s="36" t="s">
        <v>0</v>
      </c>
      <c r="P36" s="36">
        <v>334</v>
      </c>
      <c r="Q36" s="36" t="s">
        <v>0</v>
      </c>
      <c r="R36" s="36" t="s">
        <v>0</v>
      </c>
      <c r="S36" s="36" t="s">
        <v>0</v>
      </c>
      <c r="T36" s="36" t="s">
        <v>0</v>
      </c>
      <c r="U36" s="36" t="s">
        <v>0</v>
      </c>
      <c r="V36" s="36" t="s">
        <v>0</v>
      </c>
      <c r="W36" s="36" t="s">
        <v>0</v>
      </c>
      <c r="X36" s="36" t="s">
        <v>0</v>
      </c>
      <c r="Y36" s="36" t="s">
        <v>0</v>
      </c>
      <c r="Z36" s="36" t="s">
        <v>0</v>
      </c>
      <c r="AA36" s="36">
        <v>353</v>
      </c>
      <c r="AB36" s="36" t="s">
        <v>0</v>
      </c>
      <c r="AC36" s="36" t="s">
        <v>0</v>
      </c>
      <c r="AD36" s="36" t="s">
        <v>0</v>
      </c>
      <c r="AE36" s="36">
        <v>353</v>
      </c>
      <c r="AF36" s="36" t="s">
        <v>0</v>
      </c>
      <c r="AG36" s="36" t="s">
        <v>0</v>
      </c>
      <c r="AH36" s="36" t="s">
        <v>0</v>
      </c>
      <c r="AI36" s="36" t="s">
        <v>0</v>
      </c>
      <c r="AJ36" s="36">
        <v>353</v>
      </c>
      <c r="AK36" s="36" t="s">
        <v>0</v>
      </c>
      <c r="AL36" s="36" t="s">
        <v>0</v>
      </c>
      <c r="AM36" s="36" t="s">
        <v>0</v>
      </c>
      <c r="AN36" s="36" t="s">
        <v>0</v>
      </c>
      <c r="AO36" s="36" t="s">
        <v>0</v>
      </c>
      <c r="AP36" s="36" t="s">
        <v>0</v>
      </c>
      <c r="AQ36" s="36" t="s">
        <v>0</v>
      </c>
      <c r="AR36" s="36">
        <v>334</v>
      </c>
      <c r="AS36" s="36" t="s">
        <v>0</v>
      </c>
      <c r="AT36" s="36" t="s">
        <v>0</v>
      </c>
      <c r="AU36" s="36" t="s">
        <v>0</v>
      </c>
      <c r="AV36" s="36" t="s">
        <v>0</v>
      </c>
      <c r="AW36" s="36" t="s">
        <v>0</v>
      </c>
      <c r="AX36" s="36" t="s">
        <v>0</v>
      </c>
      <c r="AY36" s="36" t="s">
        <v>0</v>
      </c>
      <c r="AZ36" s="36" t="s">
        <v>0</v>
      </c>
      <c r="BA36" s="36" t="s">
        <v>0</v>
      </c>
      <c r="BB36" s="36" t="s">
        <v>0</v>
      </c>
      <c r="BC36" s="36" t="s">
        <v>0</v>
      </c>
    </row>
    <row r="37" spans="1:55" s="40" customFormat="1" x14ac:dyDescent="0.2">
      <c r="A37" s="5"/>
      <c r="B37" s="39">
        <v>0.18</v>
      </c>
      <c r="C37" s="41">
        <v>0.12</v>
      </c>
      <c r="D37" s="41">
        <v>0.23</v>
      </c>
      <c r="E37" s="39">
        <v>0.18</v>
      </c>
      <c r="F37" s="41">
        <v>0.22</v>
      </c>
      <c r="G37" s="41">
        <v>0.19</v>
      </c>
      <c r="H37" s="41">
        <v>0.18</v>
      </c>
      <c r="I37" s="41">
        <v>0.17</v>
      </c>
      <c r="J37" s="41">
        <v>0.11</v>
      </c>
      <c r="K37" s="39">
        <v>0.18</v>
      </c>
      <c r="L37" s="41">
        <v>0.17</v>
      </c>
      <c r="M37" s="41">
        <v>0.21</v>
      </c>
      <c r="N37" s="41">
        <v>0.18</v>
      </c>
      <c r="O37" s="41">
        <v>0.28999999999999998</v>
      </c>
      <c r="P37" s="39">
        <v>0.17</v>
      </c>
      <c r="Q37" s="41">
        <v>0.05</v>
      </c>
      <c r="R37" s="41">
        <v>0.19</v>
      </c>
      <c r="S37" s="41">
        <v>0.25</v>
      </c>
      <c r="T37" s="41">
        <v>0.06</v>
      </c>
      <c r="U37" s="41">
        <v>0.18</v>
      </c>
      <c r="V37" s="41">
        <v>0.05</v>
      </c>
      <c r="W37" s="41">
        <v>0.31</v>
      </c>
      <c r="X37" s="41">
        <v>0.17</v>
      </c>
      <c r="Y37" s="41">
        <v>0.25</v>
      </c>
      <c r="Z37" s="41">
        <v>0.44</v>
      </c>
      <c r="AA37" s="39">
        <v>0.18</v>
      </c>
      <c r="AB37" s="41">
        <v>0.18</v>
      </c>
      <c r="AC37" s="41">
        <v>0.15</v>
      </c>
      <c r="AD37" s="41">
        <v>0.32</v>
      </c>
      <c r="AE37" s="39">
        <v>0.18</v>
      </c>
      <c r="AF37" s="41">
        <v>0.06</v>
      </c>
      <c r="AG37" s="41">
        <v>0.16</v>
      </c>
      <c r="AH37" s="41">
        <v>0.2</v>
      </c>
      <c r="AI37" s="41">
        <v>0.66</v>
      </c>
      <c r="AJ37" s="39">
        <v>0.18</v>
      </c>
      <c r="AK37" s="41">
        <v>0.18</v>
      </c>
      <c r="AL37" s="41">
        <v>0.26</v>
      </c>
      <c r="AM37" s="41">
        <v>0.15</v>
      </c>
      <c r="AN37" s="41">
        <v>0.2</v>
      </c>
      <c r="AO37" s="41">
        <v>0.12</v>
      </c>
      <c r="AP37" s="41">
        <v>0.12</v>
      </c>
      <c r="AQ37" s="41">
        <v>0.21</v>
      </c>
      <c r="AR37" s="39">
        <v>0.17</v>
      </c>
      <c r="AS37" s="41">
        <v>0.08</v>
      </c>
      <c r="AT37" s="41">
        <v>0.2</v>
      </c>
      <c r="AU37" s="41">
        <v>0.26</v>
      </c>
      <c r="AV37" s="41">
        <v>0.18</v>
      </c>
      <c r="AW37" s="41">
        <v>0.04</v>
      </c>
      <c r="AX37" s="41">
        <v>0.12</v>
      </c>
      <c r="AY37" s="41">
        <v>0.27</v>
      </c>
      <c r="AZ37" s="41">
        <v>0.35</v>
      </c>
      <c r="BA37" s="41">
        <v>0.28000000000000003</v>
      </c>
      <c r="BB37" s="41">
        <v>0.56999999999999995</v>
      </c>
      <c r="BC37" s="41">
        <v>0.57999999999999996</v>
      </c>
    </row>
    <row r="38" spans="1: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1:55" ht="12.75" x14ac:dyDescent="0.2">
      <c r="A39" s="35" t="s">
        <v>218</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1:55" s="40" customFormat="1" x14ac:dyDescent="0.2"/>
    <row r="41" spans="1: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1:55" s="40" customFormat="1" x14ac:dyDescent="0.2"/>
    <row r="44" spans="1: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s="40" customFormat="1" x14ac:dyDescent="0.2"/>
    <row r="47" spans="1: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22">
    <mergeCell ref="A29:A31"/>
    <mergeCell ref="A32:A34"/>
    <mergeCell ref="A35:A37"/>
    <mergeCell ref="A14:A16"/>
    <mergeCell ref="A17:A19"/>
    <mergeCell ref="A20:A22"/>
    <mergeCell ref="A23:A25"/>
    <mergeCell ref="A26:A28"/>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activeCell="B29" sqref="B29"/>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150</v>
      </c>
      <c r="AA2" s="10" t="s">
        <v>11</v>
      </c>
      <c r="AB2" s="9" t="s">
        <v>33</v>
      </c>
      <c r="AC2" s="9" t="s">
        <v>34</v>
      </c>
      <c r="AD2" s="9" t="s">
        <v>35</v>
      </c>
      <c r="AE2" s="10" t="s">
        <v>11</v>
      </c>
      <c r="AF2" s="9" t="s">
        <v>36</v>
      </c>
      <c r="AG2" s="9" t="s">
        <v>37</v>
      </c>
      <c r="AH2" s="9" t="s">
        <v>38</v>
      </c>
      <c r="AI2" s="9" t="s">
        <v>151</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152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153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154</v>
      </c>
      <c r="B8" s="36">
        <v>182</v>
      </c>
      <c r="C8" s="36">
        <v>87</v>
      </c>
      <c r="D8" s="36">
        <v>96</v>
      </c>
      <c r="E8" s="36">
        <v>182</v>
      </c>
      <c r="F8" s="36">
        <v>56</v>
      </c>
      <c r="G8" s="36">
        <v>15</v>
      </c>
      <c r="H8" s="36">
        <v>28</v>
      </c>
      <c r="I8" s="36">
        <v>26</v>
      </c>
      <c r="J8" s="36">
        <v>57</v>
      </c>
      <c r="K8" s="36">
        <v>182</v>
      </c>
      <c r="L8" s="36">
        <v>160</v>
      </c>
      <c r="M8" s="36">
        <v>10</v>
      </c>
      <c r="N8" s="36">
        <v>7</v>
      </c>
      <c r="O8" s="36">
        <v>5</v>
      </c>
      <c r="P8" s="36">
        <v>177</v>
      </c>
      <c r="Q8" s="36">
        <v>145</v>
      </c>
      <c r="R8" s="36">
        <v>16</v>
      </c>
      <c r="S8" s="36">
        <v>2</v>
      </c>
      <c r="T8" s="36">
        <v>8</v>
      </c>
      <c r="U8" s="36">
        <v>0</v>
      </c>
      <c r="V8" s="36">
        <v>0</v>
      </c>
      <c r="W8" s="36">
        <v>1</v>
      </c>
      <c r="X8" s="36">
        <v>0</v>
      </c>
      <c r="Y8" s="36">
        <v>0</v>
      </c>
      <c r="Z8" s="36">
        <v>5</v>
      </c>
      <c r="AA8" s="36">
        <v>182</v>
      </c>
      <c r="AB8" s="36">
        <v>48</v>
      </c>
      <c r="AC8" s="36">
        <v>127</v>
      </c>
      <c r="AD8" s="36">
        <v>7</v>
      </c>
      <c r="AE8" s="36">
        <v>182</v>
      </c>
      <c r="AF8" s="36">
        <v>161</v>
      </c>
      <c r="AG8" s="36">
        <v>14</v>
      </c>
      <c r="AH8" s="36">
        <v>7</v>
      </c>
      <c r="AI8" s="36">
        <v>1</v>
      </c>
      <c r="AJ8" s="36">
        <v>182</v>
      </c>
      <c r="AK8" s="36">
        <v>45</v>
      </c>
      <c r="AL8" s="36">
        <v>18</v>
      </c>
      <c r="AM8" s="36">
        <v>28</v>
      </c>
      <c r="AN8" s="36">
        <v>13</v>
      </c>
      <c r="AO8" s="36">
        <v>25</v>
      </c>
      <c r="AP8" s="36">
        <v>38</v>
      </c>
      <c r="AQ8" s="36">
        <v>16</v>
      </c>
      <c r="AR8" s="36">
        <v>177</v>
      </c>
      <c r="AS8" s="36">
        <v>147</v>
      </c>
      <c r="AT8" s="36">
        <v>15</v>
      </c>
      <c r="AU8" s="36">
        <v>3</v>
      </c>
      <c r="AV8" s="36">
        <v>0</v>
      </c>
      <c r="AW8" s="36">
        <v>2</v>
      </c>
      <c r="AX8" s="36">
        <v>3</v>
      </c>
      <c r="AY8" s="36">
        <v>1</v>
      </c>
      <c r="AZ8" s="36">
        <v>0</v>
      </c>
      <c r="BA8" s="36">
        <v>5</v>
      </c>
      <c r="BB8" s="36">
        <v>0</v>
      </c>
      <c r="BC8" s="36">
        <v>1</v>
      </c>
    </row>
    <row r="9" spans="1:55" x14ac:dyDescent="0.2">
      <c r="A9" s="5"/>
      <c r="B9" s="36">
        <v>166</v>
      </c>
      <c r="C9" s="36" t="s">
        <v>0</v>
      </c>
      <c r="D9" s="36" t="s">
        <v>0</v>
      </c>
      <c r="E9" s="36">
        <v>166</v>
      </c>
      <c r="F9" s="36" t="s">
        <v>0</v>
      </c>
      <c r="G9" s="36" t="s">
        <v>0</v>
      </c>
      <c r="H9" s="36" t="s">
        <v>0</v>
      </c>
      <c r="I9" s="36" t="s">
        <v>0</v>
      </c>
      <c r="J9" s="36" t="s">
        <v>0</v>
      </c>
      <c r="K9" s="36">
        <v>166</v>
      </c>
      <c r="L9" s="36" t="s">
        <v>0</v>
      </c>
      <c r="M9" s="36" t="s">
        <v>0</v>
      </c>
      <c r="N9" s="36" t="s">
        <v>0</v>
      </c>
      <c r="O9" s="36" t="s">
        <v>0</v>
      </c>
      <c r="P9" s="36">
        <v>160</v>
      </c>
      <c r="Q9" s="36" t="s">
        <v>0</v>
      </c>
      <c r="R9" s="36" t="s">
        <v>0</v>
      </c>
      <c r="S9" s="36" t="s">
        <v>0</v>
      </c>
      <c r="T9" s="36" t="s">
        <v>0</v>
      </c>
      <c r="U9" s="36" t="s">
        <v>0</v>
      </c>
      <c r="V9" s="36" t="s">
        <v>0</v>
      </c>
      <c r="W9" s="36" t="s">
        <v>0</v>
      </c>
      <c r="X9" s="36" t="s">
        <v>0</v>
      </c>
      <c r="Y9" s="36" t="s">
        <v>0</v>
      </c>
      <c r="Z9" s="36" t="s">
        <v>0</v>
      </c>
      <c r="AA9" s="36">
        <v>166</v>
      </c>
      <c r="AB9" s="36" t="s">
        <v>0</v>
      </c>
      <c r="AC9" s="36" t="s">
        <v>0</v>
      </c>
      <c r="AD9" s="36" t="s">
        <v>0</v>
      </c>
      <c r="AE9" s="36">
        <v>166</v>
      </c>
      <c r="AF9" s="36" t="s">
        <v>0</v>
      </c>
      <c r="AG9" s="36" t="s">
        <v>0</v>
      </c>
      <c r="AH9" s="36" t="s">
        <v>0</v>
      </c>
      <c r="AI9" s="36" t="s">
        <v>0</v>
      </c>
      <c r="AJ9" s="36">
        <v>166</v>
      </c>
      <c r="AK9" s="36" t="s">
        <v>0</v>
      </c>
      <c r="AL9" s="36" t="s">
        <v>0</v>
      </c>
      <c r="AM9" s="36" t="s">
        <v>0</v>
      </c>
      <c r="AN9" s="36" t="s">
        <v>0</v>
      </c>
      <c r="AO9" s="36" t="s">
        <v>0</v>
      </c>
      <c r="AP9" s="36" t="s">
        <v>0</v>
      </c>
      <c r="AQ9" s="36" t="s">
        <v>0</v>
      </c>
      <c r="AR9" s="36">
        <v>160</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0.09</v>
      </c>
      <c r="C10" s="41">
        <v>0.09</v>
      </c>
      <c r="D10" s="41">
        <v>0.09</v>
      </c>
      <c r="E10" s="39">
        <v>0.09</v>
      </c>
      <c r="F10" s="41">
        <v>0.1</v>
      </c>
      <c r="G10" s="41">
        <v>0.05</v>
      </c>
      <c r="H10" s="41">
        <v>0.08</v>
      </c>
      <c r="I10" s="41">
        <v>0.09</v>
      </c>
      <c r="J10" s="41">
        <v>0.13</v>
      </c>
      <c r="K10" s="39">
        <v>0.09</v>
      </c>
      <c r="L10" s="41">
        <v>0.1</v>
      </c>
      <c r="M10" s="41">
        <v>0.06</v>
      </c>
      <c r="N10" s="41">
        <v>7.0000000000000007E-2</v>
      </c>
      <c r="O10" s="41">
        <v>0.09</v>
      </c>
      <c r="P10" s="39">
        <v>0.09</v>
      </c>
      <c r="Q10" s="41">
        <v>0.24</v>
      </c>
      <c r="R10" s="41">
        <v>0.02</v>
      </c>
      <c r="S10" s="41">
        <v>0.02</v>
      </c>
      <c r="T10" s="41">
        <v>0.09</v>
      </c>
      <c r="U10" s="41">
        <v>0</v>
      </c>
      <c r="V10" s="41">
        <v>0</v>
      </c>
      <c r="W10" s="41">
        <v>0.04</v>
      </c>
      <c r="X10" s="41">
        <v>0</v>
      </c>
      <c r="Y10" s="41">
        <v>0</v>
      </c>
      <c r="Z10" s="41">
        <v>0.02</v>
      </c>
      <c r="AA10" s="39">
        <v>0.09</v>
      </c>
      <c r="AB10" s="41">
        <v>0.06</v>
      </c>
      <c r="AC10" s="41">
        <v>0.14000000000000001</v>
      </c>
      <c r="AD10" s="41">
        <v>0.04</v>
      </c>
      <c r="AE10" s="39">
        <v>0.09</v>
      </c>
      <c r="AF10" s="41">
        <v>0.23</v>
      </c>
      <c r="AG10" s="41">
        <v>0.02</v>
      </c>
      <c r="AH10" s="41">
        <v>0.01</v>
      </c>
      <c r="AI10" s="41">
        <v>0.01</v>
      </c>
      <c r="AJ10" s="39">
        <v>0.09</v>
      </c>
      <c r="AK10" s="41">
        <v>0.09</v>
      </c>
      <c r="AL10" s="41">
        <v>7.0000000000000007E-2</v>
      </c>
      <c r="AM10" s="41">
        <v>0.09</v>
      </c>
      <c r="AN10" s="41">
        <v>7.0000000000000007E-2</v>
      </c>
      <c r="AO10" s="41">
        <v>0.11</v>
      </c>
      <c r="AP10" s="41">
        <v>0.14000000000000001</v>
      </c>
      <c r="AQ10" s="41">
        <v>0.06</v>
      </c>
      <c r="AR10" s="39">
        <v>0.09</v>
      </c>
      <c r="AS10" s="41">
        <v>0.19</v>
      </c>
      <c r="AT10" s="41">
        <v>0.02</v>
      </c>
      <c r="AU10" s="41">
        <v>0.02</v>
      </c>
      <c r="AV10" s="41">
        <v>0</v>
      </c>
      <c r="AW10" s="41">
        <v>0.17</v>
      </c>
      <c r="AX10" s="41">
        <v>0.1</v>
      </c>
      <c r="AY10" s="41">
        <v>0.05</v>
      </c>
      <c r="AZ10" s="41">
        <v>0.04</v>
      </c>
      <c r="BA10" s="41">
        <v>0.03</v>
      </c>
      <c r="BB10" s="41">
        <v>0</v>
      </c>
      <c r="BC10" s="41">
        <v>0.02</v>
      </c>
    </row>
    <row r="11" spans="1:55" x14ac:dyDescent="0.2">
      <c r="A11" s="5" t="s">
        <v>155</v>
      </c>
      <c r="B11" s="36">
        <v>469</v>
      </c>
      <c r="C11" s="36">
        <v>237</v>
      </c>
      <c r="D11" s="36">
        <v>232</v>
      </c>
      <c r="E11" s="36">
        <v>469</v>
      </c>
      <c r="F11" s="36">
        <v>104</v>
      </c>
      <c r="G11" s="36">
        <v>53</v>
      </c>
      <c r="H11" s="36">
        <v>76</v>
      </c>
      <c r="I11" s="36">
        <v>75</v>
      </c>
      <c r="J11" s="36">
        <v>160</v>
      </c>
      <c r="K11" s="36">
        <v>469</v>
      </c>
      <c r="L11" s="36">
        <v>395</v>
      </c>
      <c r="M11" s="36">
        <v>33</v>
      </c>
      <c r="N11" s="36">
        <v>25</v>
      </c>
      <c r="O11" s="36">
        <v>17</v>
      </c>
      <c r="P11" s="36">
        <v>452</v>
      </c>
      <c r="Q11" s="36">
        <v>303</v>
      </c>
      <c r="R11" s="36">
        <v>64</v>
      </c>
      <c r="S11" s="36">
        <v>7</v>
      </c>
      <c r="T11" s="36">
        <v>28</v>
      </c>
      <c r="U11" s="36">
        <v>3</v>
      </c>
      <c r="V11" s="36">
        <v>2</v>
      </c>
      <c r="W11" s="36">
        <v>2</v>
      </c>
      <c r="X11" s="36">
        <v>1</v>
      </c>
      <c r="Y11" s="36">
        <v>12</v>
      </c>
      <c r="Z11" s="36">
        <v>32</v>
      </c>
      <c r="AA11" s="36">
        <v>469</v>
      </c>
      <c r="AB11" s="36">
        <v>134</v>
      </c>
      <c r="AC11" s="36">
        <v>317</v>
      </c>
      <c r="AD11" s="36">
        <v>17</v>
      </c>
      <c r="AE11" s="36">
        <v>469</v>
      </c>
      <c r="AF11" s="36">
        <v>365</v>
      </c>
      <c r="AG11" s="36">
        <v>40</v>
      </c>
      <c r="AH11" s="36">
        <v>49</v>
      </c>
      <c r="AI11" s="36">
        <v>14</v>
      </c>
      <c r="AJ11" s="36">
        <v>469</v>
      </c>
      <c r="AK11" s="36">
        <v>82</v>
      </c>
      <c r="AL11" s="36">
        <v>57</v>
      </c>
      <c r="AM11" s="36">
        <v>71</v>
      </c>
      <c r="AN11" s="36">
        <v>53</v>
      </c>
      <c r="AO11" s="36">
        <v>79</v>
      </c>
      <c r="AP11" s="36">
        <v>88</v>
      </c>
      <c r="AQ11" s="36">
        <v>38</v>
      </c>
      <c r="AR11" s="36">
        <v>452</v>
      </c>
      <c r="AS11" s="36">
        <v>341</v>
      </c>
      <c r="AT11" s="36">
        <v>60</v>
      </c>
      <c r="AU11" s="36">
        <v>13</v>
      </c>
      <c r="AV11" s="36">
        <v>2</v>
      </c>
      <c r="AW11" s="36">
        <v>2</v>
      </c>
      <c r="AX11" s="36">
        <v>9</v>
      </c>
      <c r="AY11" s="36">
        <v>5</v>
      </c>
      <c r="AZ11" s="36">
        <v>1</v>
      </c>
      <c r="BA11" s="36">
        <v>17</v>
      </c>
      <c r="BB11" s="36">
        <v>0</v>
      </c>
      <c r="BC11" s="36">
        <v>2</v>
      </c>
    </row>
    <row r="12" spans="1:55" x14ac:dyDescent="0.2">
      <c r="A12" s="5"/>
      <c r="B12" s="36">
        <v>445</v>
      </c>
      <c r="C12" s="36" t="s">
        <v>0</v>
      </c>
      <c r="D12" s="36" t="s">
        <v>0</v>
      </c>
      <c r="E12" s="36">
        <v>445</v>
      </c>
      <c r="F12" s="36" t="s">
        <v>0</v>
      </c>
      <c r="G12" s="36" t="s">
        <v>0</v>
      </c>
      <c r="H12" s="36" t="s">
        <v>0</v>
      </c>
      <c r="I12" s="36" t="s">
        <v>0</v>
      </c>
      <c r="J12" s="36" t="s">
        <v>0</v>
      </c>
      <c r="K12" s="36">
        <v>445</v>
      </c>
      <c r="L12" s="36" t="s">
        <v>0</v>
      </c>
      <c r="M12" s="36" t="s">
        <v>0</v>
      </c>
      <c r="N12" s="36" t="s">
        <v>0</v>
      </c>
      <c r="O12" s="36" t="s">
        <v>0</v>
      </c>
      <c r="P12" s="36">
        <v>425</v>
      </c>
      <c r="Q12" s="36" t="s">
        <v>0</v>
      </c>
      <c r="R12" s="36" t="s">
        <v>0</v>
      </c>
      <c r="S12" s="36" t="s">
        <v>0</v>
      </c>
      <c r="T12" s="36" t="s">
        <v>0</v>
      </c>
      <c r="U12" s="36" t="s">
        <v>0</v>
      </c>
      <c r="V12" s="36" t="s">
        <v>0</v>
      </c>
      <c r="W12" s="36" t="s">
        <v>0</v>
      </c>
      <c r="X12" s="36" t="s">
        <v>0</v>
      </c>
      <c r="Y12" s="36" t="s">
        <v>0</v>
      </c>
      <c r="Z12" s="36" t="s">
        <v>0</v>
      </c>
      <c r="AA12" s="36">
        <v>445</v>
      </c>
      <c r="AB12" s="36" t="s">
        <v>0</v>
      </c>
      <c r="AC12" s="36" t="s">
        <v>0</v>
      </c>
      <c r="AD12" s="36" t="s">
        <v>0</v>
      </c>
      <c r="AE12" s="36">
        <v>445</v>
      </c>
      <c r="AF12" s="36" t="s">
        <v>0</v>
      </c>
      <c r="AG12" s="36" t="s">
        <v>0</v>
      </c>
      <c r="AH12" s="36" t="s">
        <v>0</v>
      </c>
      <c r="AI12" s="36" t="s">
        <v>0</v>
      </c>
      <c r="AJ12" s="36">
        <v>445</v>
      </c>
      <c r="AK12" s="36" t="s">
        <v>0</v>
      </c>
      <c r="AL12" s="36" t="s">
        <v>0</v>
      </c>
      <c r="AM12" s="36" t="s">
        <v>0</v>
      </c>
      <c r="AN12" s="36" t="s">
        <v>0</v>
      </c>
      <c r="AO12" s="36" t="s">
        <v>0</v>
      </c>
      <c r="AP12" s="36" t="s">
        <v>0</v>
      </c>
      <c r="AQ12" s="36" t="s">
        <v>0</v>
      </c>
      <c r="AR12" s="36">
        <v>425</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0.23</v>
      </c>
      <c r="C13" s="41">
        <v>0.24</v>
      </c>
      <c r="D13" s="41">
        <v>0.23</v>
      </c>
      <c r="E13" s="39">
        <v>0.23</v>
      </c>
      <c r="F13" s="41">
        <v>0.18</v>
      </c>
      <c r="G13" s="41">
        <v>0.16</v>
      </c>
      <c r="H13" s="41">
        <v>0.21</v>
      </c>
      <c r="I13" s="41">
        <v>0.26</v>
      </c>
      <c r="J13" s="41">
        <v>0.35</v>
      </c>
      <c r="K13" s="39">
        <v>0.23</v>
      </c>
      <c r="L13" s="41">
        <v>0.23</v>
      </c>
      <c r="M13" s="41">
        <v>0.19</v>
      </c>
      <c r="N13" s="41">
        <v>0.26</v>
      </c>
      <c r="O13" s="41">
        <v>0.3</v>
      </c>
      <c r="P13" s="39">
        <v>0.23</v>
      </c>
      <c r="Q13" s="41">
        <v>0.49</v>
      </c>
      <c r="R13" s="41">
        <v>0.09</v>
      </c>
      <c r="S13" s="41">
        <v>0.08</v>
      </c>
      <c r="T13" s="41">
        <v>0.31</v>
      </c>
      <c r="U13" s="41">
        <v>0.06</v>
      </c>
      <c r="V13" s="41">
        <v>0.22</v>
      </c>
      <c r="W13" s="41">
        <v>0.04</v>
      </c>
      <c r="X13" s="41">
        <v>0.1</v>
      </c>
      <c r="Y13" s="41">
        <v>0.11</v>
      </c>
      <c r="Z13" s="41">
        <v>0.15</v>
      </c>
      <c r="AA13" s="39">
        <v>0.23</v>
      </c>
      <c r="AB13" s="41">
        <v>0.15</v>
      </c>
      <c r="AC13" s="41">
        <v>0.34</v>
      </c>
      <c r="AD13" s="41">
        <v>0.08</v>
      </c>
      <c r="AE13" s="39">
        <v>0.23</v>
      </c>
      <c r="AF13" s="41">
        <v>0.52</v>
      </c>
      <c r="AG13" s="41">
        <v>0.06</v>
      </c>
      <c r="AH13" s="41">
        <v>0.11</v>
      </c>
      <c r="AI13" s="41">
        <v>0.08</v>
      </c>
      <c r="AJ13" s="39">
        <v>0.23</v>
      </c>
      <c r="AK13" s="41">
        <v>0.17</v>
      </c>
      <c r="AL13" s="41">
        <v>0.23</v>
      </c>
      <c r="AM13" s="41">
        <v>0.24</v>
      </c>
      <c r="AN13" s="41">
        <v>0.26</v>
      </c>
      <c r="AO13" s="41">
        <v>0.35</v>
      </c>
      <c r="AP13" s="41">
        <v>0.33</v>
      </c>
      <c r="AQ13" s="41">
        <v>0.14000000000000001</v>
      </c>
      <c r="AR13" s="39">
        <v>0.23</v>
      </c>
      <c r="AS13" s="41">
        <v>0.45</v>
      </c>
      <c r="AT13" s="41">
        <v>0.08</v>
      </c>
      <c r="AU13" s="41">
        <v>0.1</v>
      </c>
      <c r="AV13" s="41">
        <v>0.04</v>
      </c>
      <c r="AW13" s="41">
        <v>0.21</v>
      </c>
      <c r="AX13" s="41">
        <v>0.27</v>
      </c>
      <c r="AY13" s="41">
        <v>0.19</v>
      </c>
      <c r="AZ13" s="41">
        <v>0.06</v>
      </c>
      <c r="BA13" s="41">
        <v>0.1</v>
      </c>
      <c r="BB13" s="41">
        <v>0</v>
      </c>
      <c r="BC13" s="41">
        <v>0.05</v>
      </c>
    </row>
    <row r="14" spans="1:55" x14ac:dyDescent="0.2">
      <c r="A14" s="5" t="s">
        <v>156</v>
      </c>
      <c r="B14" s="36">
        <v>378</v>
      </c>
      <c r="C14" s="36">
        <v>185</v>
      </c>
      <c r="D14" s="36">
        <v>193</v>
      </c>
      <c r="E14" s="36">
        <v>378</v>
      </c>
      <c r="F14" s="36">
        <v>100</v>
      </c>
      <c r="G14" s="36">
        <v>68</v>
      </c>
      <c r="H14" s="36">
        <v>68</v>
      </c>
      <c r="I14" s="36">
        <v>50</v>
      </c>
      <c r="J14" s="36">
        <v>92</v>
      </c>
      <c r="K14" s="36">
        <v>378</v>
      </c>
      <c r="L14" s="36">
        <v>325</v>
      </c>
      <c r="M14" s="36">
        <v>19</v>
      </c>
      <c r="N14" s="36">
        <v>23</v>
      </c>
      <c r="O14" s="36">
        <v>10</v>
      </c>
      <c r="P14" s="36">
        <v>367</v>
      </c>
      <c r="Q14" s="36">
        <v>100</v>
      </c>
      <c r="R14" s="36">
        <v>122</v>
      </c>
      <c r="S14" s="36">
        <v>13</v>
      </c>
      <c r="T14" s="36">
        <v>24</v>
      </c>
      <c r="U14" s="36">
        <v>5</v>
      </c>
      <c r="V14" s="36">
        <v>0</v>
      </c>
      <c r="W14" s="36">
        <v>8</v>
      </c>
      <c r="X14" s="36">
        <v>2</v>
      </c>
      <c r="Y14" s="36">
        <v>30</v>
      </c>
      <c r="Z14" s="36">
        <v>64</v>
      </c>
      <c r="AA14" s="36">
        <v>378</v>
      </c>
      <c r="AB14" s="36">
        <v>147</v>
      </c>
      <c r="AC14" s="36">
        <v>191</v>
      </c>
      <c r="AD14" s="36">
        <v>40</v>
      </c>
      <c r="AE14" s="36">
        <v>378</v>
      </c>
      <c r="AF14" s="36">
        <v>124</v>
      </c>
      <c r="AG14" s="36">
        <v>96</v>
      </c>
      <c r="AH14" s="36">
        <v>116</v>
      </c>
      <c r="AI14" s="36">
        <v>42</v>
      </c>
      <c r="AJ14" s="36">
        <v>378</v>
      </c>
      <c r="AK14" s="36">
        <v>91</v>
      </c>
      <c r="AL14" s="36">
        <v>54</v>
      </c>
      <c r="AM14" s="36">
        <v>60</v>
      </c>
      <c r="AN14" s="36">
        <v>39</v>
      </c>
      <c r="AO14" s="36">
        <v>38</v>
      </c>
      <c r="AP14" s="36">
        <v>56</v>
      </c>
      <c r="AQ14" s="36">
        <v>41</v>
      </c>
      <c r="AR14" s="36">
        <v>367</v>
      </c>
      <c r="AS14" s="36">
        <v>156</v>
      </c>
      <c r="AT14" s="36">
        <v>117</v>
      </c>
      <c r="AU14" s="36">
        <v>19</v>
      </c>
      <c r="AV14" s="36">
        <v>4</v>
      </c>
      <c r="AW14" s="36">
        <v>1</v>
      </c>
      <c r="AX14" s="36">
        <v>5</v>
      </c>
      <c r="AY14" s="36">
        <v>9</v>
      </c>
      <c r="AZ14" s="36">
        <v>4</v>
      </c>
      <c r="BA14" s="36">
        <v>37</v>
      </c>
      <c r="BB14" s="36">
        <v>7</v>
      </c>
      <c r="BC14" s="36">
        <v>8</v>
      </c>
    </row>
    <row r="15" spans="1:55" x14ac:dyDescent="0.2">
      <c r="A15" s="5"/>
      <c r="B15" s="36">
        <v>364</v>
      </c>
      <c r="C15" s="36" t="s">
        <v>0</v>
      </c>
      <c r="D15" s="36" t="s">
        <v>0</v>
      </c>
      <c r="E15" s="36">
        <v>364</v>
      </c>
      <c r="F15" s="36" t="s">
        <v>0</v>
      </c>
      <c r="G15" s="36" t="s">
        <v>0</v>
      </c>
      <c r="H15" s="36" t="s">
        <v>0</v>
      </c>
      <c r="I15" s="36" t="s">
        <v>0</v>
      </c>
      <c r="J15" s="36" t="s">
        <v>0</v>
      </c>
      <c r="K15" s="36">
        <v>364</v>
      </c>
      <c r="L15" s="36" t="s">
        <v>0</v>
      </c>
      <c r="M15" s="36" t="s">
        <v>0</v>
      </c>
      <c r="N15" s="36" t="s">
        <v>0</v>
      </c>
      <c r="O15" s="36" t="s">
        <v>0</v>
      </c>
      <c r="P15" s="36">
        <v>350</v>
      </c>
      <c r="Q15" s="36" t="s">
        <v>0</v>
      </c>
      <c r="R15" s="36" t="s">
        <v>0</v>
      </c>
      <c r="S15" s="36" t="s">
        <v>0</v>
      </c>
      <c r="T15" s="36" t="s">
        <v>0</v>
      </c>
      <c r="U15" s="36" t="s">
        <v>0</v>
      </c>
      <c r="V15" s="36" t="s">
        <v>0</v>
      </c>
      <c r="W15" s="36" t="s">
        <v>0</v>
      </c>
      <c r="X15" s="36" t="s">
        <v>0</v>
      </c>
      <c r="Y15" s="36" t="s">
        <v>0</v>
      </c>
      <c r="Z15" s="36" t="s">
        <v>0</v>
      </c>
      <c r="AA15" s="36">
        <v>364</v>
      </c>
      <c r="AB15" s="36" t="s">
        <v>0</v>
      </c>
      <c r="AC15" s="36" t="s">
        <v>0</v>
      </c>
      <c r="AD15" s="36" t="s">
        <v>0</v>
      </c>
      <c r="AE15" s="36">
        <v>364</v>
      </c>
      <c r="AF15" s="36" t="s">
        <v>0</v>
      </c>
      <c r="AG15" s="36" t="s">
        <v>0</v>
      </c>
      <c r="AH15" s="36" t="s">
        <v>0</v>
      </c>
      <c r="AI15" s="36" t="s">
        <v>0</v>
      </c>
      <c r="AJ15" s="36">
        <v>364</v>
      </c>
      <c r="AK15" s="36" t="s">
        <v>0</v>
      </c>
      <c r="AL15" s="36" t="s">
        <v>0</v>
      </c>
      <c r="AM15" s="36" t="s">
        <v>0</v>
      </c>
      <c r="AN15" s="36" t="s">
        <v>0</v>
      </c>
      <c r="AO15" s="36" t="s">
        <v>0</v>
      </c>
      <c r="AP15" s="36" t="s">
        <v>0</v>
      </c>
      <c r="AQ15" s="36" t="s">
        <v>0</v>
      </c>
      <c r="AR15" s="36">
        <v>350</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0.19</v>
      </c>
      <c r="C16" s="41">
        <v>0.19</v>
      </c>
      <c r="D16" s="41">
        <v>0.19</v>
      </c>
      <c r="E16" s="39">
        <v>0.19</v>
      </c>
      <c r="F16" s="41">
        <v>0.18</v>
      </c>
      <c r="G16" s="41">
        <v>0.21</v>
      </c>
      <c r="H16" s="41">
        <v>0.19</v>
      </c>
      <c r="I16" s="41">
        <v>0.17</v>
      </c>
      <c r="J16" s="41">
        <v>0.2</v>
      </c>
      <c r="K16" s="39">
        <v>0.19</v>
      </c>
      <c r="L16" s="41">
        <v>0.19</v>
      </c>
      <c r="M16" s="41">
        <v>0.11</v>
      </c>
      <c r="N16" s="41">
        <v>0.24</v>
      </c>
      <c r="O16" s="41">
        <v>0.19</v>
      </c>
      <c r="P16" s="39">
        <v>0.19</v>
      </c>
      <c r="Q16" s="41">
        <v>0.16</v>
      </c>
      <c r="R16" s="41">
        <v>0.17</v>
      </c>
      <c r="S16" s="41">
        <v>0.16</v>
      </c>
      <c r="T16" s="41">
        <v>0.27</v>
      </c>
      <c r="U16" s="41">
        <v>0.09</v>
      </c>
      <c r="V16" s="41">
        <v>0</v>
      </c>
      <c r="W16" s="41">
        <v>0.22</v>
      </c>
      <c r="X16" s="41">
        <v>0.28999999999999998</v>
      </c>
      <c r="Y16" s="41">
        <v>0.27</v>
      </c>
      <c r="Z16" s="41">
        <v>0.3</v>
      </c>
      <c r="AA16" s="39">
        <v>0.19</v>
      </c>
      <c r="AB16" s="41">
        <v>0.17</v>
      </c>
      <c r="AC16" s="41">
        <v>0.2</v>
      </c>
      <c r="AD16" s="41">
        <v>0.2</v>
      </c>
      <c r="AE16" s="39">
        <v>0.19</v>
      </c>
      <c r="AF16" s="41">
        <v>0.18</v>
      </c>
      <c r="AG16" s="41">
        <v>0.14000000000000001</v>
      </c>
      <c r="AH16" s="41">
        <v>0.25</v>
      </c>
      <c r="AI16" s="41">
        <v>0.25</v>
      </c>
      <c r="AJ16" s="39">
        <v>0.19</v>
      </c>
      <c r="AK16" s="41">
        <v>0.19</v>
      </c>
      <c r="AL16" s="41">
        <v>0.21</v>
      </c>
      <c r="AM16" s="41">
        <v>0.2</v>
      </c>
      <c r="AN16" s="41">
        <v>0.19</v>
      </c>
      <c r="AO16" s="41">
        <v>0.17</v>
      </c>
      <c r="AP16" s="41">
        <v>0.21</v>
      </c>
      <c r="AQ16" s="41">
        <v>0.15</v>
      </c>
      <c r="AR16" s="39">
        <v>0.19</v>
      </c>
      <c r="AS16" s="41">
        <v>0.21</v>
      </c>
      <c r="AT16" s="41">
        <v>0.16</v>
      </c>
      <c r="AU16" s="41">
        <v>0.14000000000000001</v>
      </c>
      <c r="AV16" s="41">
        <v>0.08</v>
      </c>
      <c r="AW16" s="41">
        <v>0.1</v>
      </c>
      <c r="AX16" s="41">
        <v>0.16</v>
      </c>
      <c r="AY16" s="41">
        <v>0.32</v>
      </c>
      <c r="AZ16" s="41">
        <v>0.35</v>
      </c>
      <c r="BA16" s="41">
        <v>0.22</v>
      </c>
      <c r="BB16" s="41">
        <v>0.55000000000000004</v>
      </c>
      <c r="BC16" s="41">
        <v>0.23</v>
      </c>
    </row>
    <row r="17" spans="1:55" x14ac:dyDescent="0.2">
      <c r="A17" s="5" t="s">
        <v>157</v>
      </c>
      <c r="B17" s="36">
        <v>330</v>
      </c>
      <c r="C17" s="36">
        <v>152</v>
      </c>
      <c r="D17" s="36">
        <v>178</v>
      </c>
      <c r="E17" s="36">
        <v>330</v>
      </c>
      <c r="F17" s="36">
        <v>102</v>
      </c>
      <c r="G17" s="36">
        <v>53</v>
      </c>
      <c r="H17" s="36">
        <v>61</v>
      </c>
      <c r="I17" s="36">
        <v>53</v>
      </c>
      <c r="J17" s="36">
        <v>62</v>
      </c>
      <c r="K17" s="36">
        <v>330</v>
      </c>
      <c r="L17" s="36">
        <v>280</v>
      </c>
      <c r="M17" s="36">
        <v>30</v>
      </c>
      <c r="N17" s="36">
        <v>15</v>
      </c>
      <c r="O17" s="36">
        <v>5</v>
      </c>
      <c r="P17" s="36">
        <v>325</v>
      </c>
      <c r="Q17" s="36">
        <v>45</v>
      </c>
      <c r="R17" s="36">
        <v>157</v>
      </c>
      <c r="S17" s="36">
        <v>19</v>
      </c>
      <c r="T17" s="36">
        <v>16</v>
      </c>
      <c r="U17" s="36">
        <v>8</v>
      </c>
      <c r="V17" s="36">
        <v>0</v>
      </c>
      <c r="W17" s="36">
        <v>13</v>
      </c>
      <c r="X17" s="36">
        <v>3</v>
      </c>
      <c r="Y17" s="36">
        <v>16</v>
      </c>
      <c r="Z17" s="36">
        <v>49</v>
      </c>
      <c r="AA17" s="36">
        <v>330</v>
      </c>
      <c r="AB17" s="36">
        <v>153</v>
      </c>
      <c r="AC17" s="36">
        <v>141</v>
      </c>
      <c r="AD17" s="36">
        <v>36</v>
      </c>
      <c r="AE17" s="36">
        <v>330</v>
      </c>
      <c r="AF17" s="36">
        <v>38</v>
      </c>
      <c r="AG17" s="36">
        <v>145</v>
      </c>
      <c r="AH17" s="36">
        <v>116</v>
      </c>
      <c r="AI17" s="36">
        <v>31</v>
      </c>
      <c r="AJ17" s="36">
        <v>330</v>
      </c>
      <c r="AK17" s="36">
        <v>98</v>
      </c>
      <c r="AL17" s="36">
        <v>29</v>
      </c>
      <c r="AM17" s="36">
        <v>50</v>
      </c>
      <c r="AN17" s="36">
        <v>30</v>
      </c>
      <c r="AO17" s="36">
        <v>35</v>
      </c>
      <c r="AP17" s="36">
        <v>33</v>
      </c>
      <c r="AQ17" s="36">
        <v>55</v>
      </c>
      <c r="AR17" s="36">
        <v>325</v>
      </c>
      <c r="AS17" s="36">
        <v>73</v>
      </c>
      <c r="AT17" s="36">
        <v>153</v>
      </c>
      <c r="AU17" s="36">
        <v>39</v>
      </c>
      <c r="AV17" s="36">
        <v>9</v>
      </c>
      <c r="AW17" s="36">
        <v>0</v>
      </c>
      <c r="AX17" s="36">
        <v>6</v>
      </c>
      <c r="AY17" s="36">
        <v>4</v>
      </c>
      <c r="AZ17" s="36">
        <v>3</v>
      </c>
      <c r="BA17" s="36">
        <v>32</v>
      </c>
      <c r="BB17" s="36">
        <v>1</v>
      </c>
      <c r="BC17" s="36">
        <v>6</v>
      </c>
    </row>
    <row r="18" spans="1:55" x14ac:dyDescent="0.2">
      <c r="A18" s="5"/>
      <c r="B18" s="36">
        <v>345</v>
      </c>
      <c r="C18" s="36" t="s">
        <v>0</v>
      </c>
      <c r="D18" s="36" t="s">
        <v>0</v>
      </c>
      <c r="E18" s="36">
        <v>345</v>
      </c>
      <c r="F18" s="36" t="s">
        <v>0</v>
      </c>
      <c r="G18" s="36" t="s">
        <v>0</v>
      </c>
      <c r="H18" s="36" t="s">
        <v>0</v>
      </c>
      <c r="I18" s="36" t="s">
        <v>0</v>
      </c>
      <c r="J18" s="36" t="s">
        <v>0</v>
      </c>
      <c r="K18" s="36">
        <v>345</v>
      </c>
      <c r="L18" s="36" t="s">
        <v>0</v>
      </c>
      <c r="M18" s="36" t="s">
        <v>0</v>
      </c>
      <c r="N18" s="36" t="s">
        <v>0</v>
      </c>
      <c r="O18" s="36" t="s">
        <v>0</v>
      </c>
      <c r="P18" s="36">
        <v>337</v>
      </c>
      <c r="Q18" s="36" t="s">
        <v>0</v>
      </c>
      <c r="R18" s="36" t="s">
        <v>0</v>
      </c>
      <c r="S18" s="36" t="s">
        <v>0</v>
      </c>
      <c r="T18" s="36" t="s">
        <v>0</v>
      </c>
      <c r="U18" s="36" t="s">
        <v>0</v>
      </c>
      <c r="V18" s="36" t="s">
        <v>0</v>
      </c>
      <c r="W18" s="36" t="s">
        <v>0</v>
      </c>
      <c r="X18" s="36" t="s">
        <v>0</v>
      </c>
      <c r="Y18" s="36" t="s">
        <v>0</v>
      </c>
      <c r="Z18" s="36" t="s">
        <v>0</v>
      </c>
      <c r="AA18" s="36">
        <v>345</v>
      </c>
      <c r="AB18" s="36" t="s">
        <v>0</v>
      </c>
      <c r="AC18" s="36" t="s">
        <v>0</v>
      </c>
      <c r="AD18" s="36" t="s">
        <v>0</v>
      </c>
      <c r="AE18" s="36">
        <v>345</v>
      </c>
      <c r="AF18" s="36" t="s">
        <v>0</v>
      </c>
      <c r="AG18" s="36" t="s">
        <v>0</v>
      </c>
      <c r="AH18" s="36" t="s">
        <v>0</v>
      </c>
      <c r="AI18" s="36" t="s">
        <v>0</v>
      </c>
      <c r="AJ18" s="36">
        <v>345</v>
      </c>
      <c r="AK18" s="36" t="s">
        <v>0</v>
      </c>
      <c r="AL18" s="36" t="s">
        <v>0</v>
      </c>
      <c r="AM18" s="36" t="s">
        <v>0</v>
      </c>
      <c r="AN18" s="36" t="s">
        <v>0</v>
      </c>
      <c r="AO18" s="36" t="s">
        <v>0</v>
      </c>
      <c r="AP18" s="36" t="s">
        <v>0</v>
      </c>
      <c r="AQ18" s="36" t="s">
        <v>0</v>
      </c>
      <c r="AR18" s="36">
        <v>337</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0.16</v>
      </c>
      <c r="C19" s="41">
        <v>0.16</v>
      </c>
      <c r="D19" s="41">
        <v>0.17</v>
      </c>
      <c r="E19" s="39">
        <v>0.16</v>
      </c>
      <c r="F19" s="41">
        <v>0.18</v>
      </c>
      <c r="G19" s="41">
        <v>0.16</v>
      </c>
      <c r="H19" s="41">
        <v>0.17</v>
      </c>
      <c r="I19" s="41">
        <v>0.18</v>
      </c>
      <c r="J19" s="41">
        <v>0.13</v>
      </c>
      <c r="K19" s="39">
        <v>0.16</v>
      </c>
      <c r="L19" s="41">
        <v>0.17</v>
      </c>
      <c r="M19" s="41">
        <v>0.18</v>
      </c>
      <c r="N19" s="41">
        <v>0.15</v>
      </c>
      <c r="O19" s="41">
        <v>0.1</v>
      </c>
      <c r="P19" s="39">
        <v>0.17</v>
      </c>
      <c r="Q19" s="41">
        <v>7.0000000000000007E-2</v>
      </c>
      <c r="R19" s="41">
        <v>0.21</v>
      </c>
      <c r="S19" s="41">
        <v>0.22</v>
      </c>
      <c r="T19" s="41">
        <v>0.18</v>
      </c>
      <c r="U19" s="41">
        <v>0.15</v>
      </c>
      <c r="V19" s="41">
        <v>0</v>
      </c>
      <c r="W19" s="41">
        <v>0.36</v>
      </c>
      <c r="X19" s="41">
        <v>0.4</v>
      </c>
      <c r="Y19" s="41">
        <v>0.14000000000000001</v>
      </c>
      <c r="Z19" s="41">
        <v>0.23</v>
      </c>
      <c r="AA19" s="39">
        <v>0.16</v>
      </c>
      <c r="AB19" s="41">
        <v>0.18</v>
      </c>
      <c r="AC19" s="41">
        <v>0.15</v>
      </c>
      <c r="AD19" s="41">
        <v>0.18</v>
      </c>
      <c r="AE19" s="39">
        <v>0.16</v>
      </c>
      <c r="AF19" s="41">
        <v>0.05</v>
      </c>
      <c r="AG19" s="41">
        <v>0.22</v>
      </c>
      <c r="AH19" s="41">
        <v>0.25</v>
      </c>
      <c r="AI19" s="41">
        <v>0.18</v>
      </c>
      <c r="AJ19" s="39">
        <v>0.16</v>
      </c>
      <c r="AK19" s="41">
        <v>0.2</v>
      </c>
      <c r="AL19" s="41">
        <v>0.11</v>
      </c>
      <c r="AM19" s="41">
        <v>0.17</v>
      </c>
      <c r="AN19" s="41">
        <v>0.15</v>
      </c>
      <c r="AO19" s="41">
        <v>0.16</v>
      </c>
      <c r="AP19" s="41">
        <v>0.13</v>
      </c>
      <c r="AQ19" s="41">
        <v>0.2</v>
      </c>
      <c r="AR19" s="39">
        <v>0.17</v>
      </c>
      <c r="AS19" s="41">
        <v>0.1</v>
      </c>
      <c r="AT19" s="41">
        <v>0.21</v>
      </c>
      <c r="AU19" s="41">
        <v>0.28999999999999998</v>
      </c>
      <c r="AV19" s="41">
        <v>0.16</v>
      </c>
      <c r="AW19" s="41">
        <v>0</v>
      </c>
      <c r="AX19" s="41">
        <v>0.2</v>
      </c>
      <c r="AY19" s="41">
        <v>0.14000000000000001</v>
      </c>
      <c r="AZ19" s="41">
        <v>0.22</v>
      </c>
      <c r="BA19" s="41">
        <v>0.19</v>
      </c>
      <c r="BB19" s="41">
        <v>0.08</v>
      </c>
      <c r="BC19" s="41">
        <v>0.16</v>
      </c>
    </row>
    <row r="20" spans="1:55" x14ac:dyDescent="0.2">
      <c r="A20" s="5" t="s">
        <v>158</v>
      </c>
      <c r="B20" s="36">
        <v>503</v>
      </c>
      <c r="C20" s="36">
        <v>267</v>
      </c>
      <c r="D20" s="36">
        <v>236</v>
      </c>
      <c r="E20" s="36">
        <v>503</v>
      </c>
      <c r="F20" s="36">
        <v>147</v>
      </c>
      <c r="G20" s="36">
        <v>103</v>
      </c>
      <c r="H20" s="36">
        <v>104</v>
      </c>
      <c r="I20" s="36">
        <v>75</v>
      </c>
      <c r="J20" s="36">
        <v>74</v>
      </c>
      <c r="K20" s="36">
        <v>503</v>
      </c>
      <c r="L20" s="36">
        <v>408</v>
      </c>
      <c r="M20" s="36">
        <v>64</v>
      </c>
      <c r="N20" s="36">
        <v>19</v>
      </c>
      <c r="O20" s="36">
        <v>13</v>
      </c>
      <c r="P20" s="36">
        <v>490</v>
      </c>
      <c r="Q20" s="36">
        <v>12</v>
      </c>
      <c r="R20" s="36">
        <v>332</v>
      </c>
      <c r="S20" s="36">
        <v>37</v>
      </c>
      <c r="T20" s="36">
        <v>10</v>
      </c>
      <c r="U20" s="36">
        <v>35</v>
      </c>
      <c r="V20" s="36">
        <v>6</v>
      </c>
      <c r="W20" s="36">
        <v>11</v>
      </c>
      <c r="X20" s="36">
        <v>1</v>
      </c>
      <c r="Y20" s="36">
        <v>25</v>
      </c>
      <c r="Z20" s="36">
        <v>22</v>
      </c>
      <c r="AA20" s="36">
        <v>503</v>
      </c>
      <c r="AB20" s="36">
        <v>330</v>
      </c>
      <c r="AC20" s="36">
        <v>116</v>
      </c>
      <c r="AD20" s="36">
        <v>57</v>
      </c>
      <c r="AE20" s="36">
        <v>503</v>
      </c>
      <c r="AF20" s="36">
        <v>7</v>
      </c>
      <c r="AG20" s="36">
        <v>356</v>
      </c>
      <c r="AH20" s="36">
        <v>126</v>
      </c>
      <c r="AI20" s="36">
        <v>13</v>
      </c>
      <c r="AJ20" s="36">
        <v>503</v>
      </c>
      <c r="AK20" s="36">
        <v>130</v>
      </c>
      <c r="AL20" s="36">
        <v>61</v>
      </c>
      <c r="AM20" s="36">
        <v>77</v>
      </c>
      <c r="AN20" s="36">
        <v>51</v>
      </c>
      <c r="AO20" s="36">
        <v>43</v>
      </c>
      <c r="AP20" s="36">
        <v>40</v>
      </c>
      <c r="AQ20" s="36">
        <v>101</v>
      </c>
      <c r="AR20" s="36">
        <v>490</v>
      </c>
      <c r="AS20" s="36">
        <v>19</v>
      </c>
      <c r="AT20" s="36">
        <v>319</v>
      </c>
      <c r="AU20" s="36">
        <v>51</v>
      </c>
      <c r="AV20" s="36">
        <v>37</v>
      </c>
      <c r="AW20" s="36">
        <v>5</v>
      </c>
      <c r="AX20" s="36">
        <v>5</v>
      </c>
      <c r="AY20" s="36">
        <v>7</v>
      </c>
      <c r="AZ20" s="36">
        <v>3</v>
      </c>
      <c r="BA20" s="36">
        <v>41</v>
      </c>
      <c r="BB20" s="36">
        <v>1</v>
      </c>
      <c r="BC20" s="36">
        <v>3</v>
      </c>
    </row>
    <row r="21" spans="1:55" x14ac:dyDescent="0.2">
      <c r="A21" s="5"/>
      <c r="B21" s="36">
        <v>551</v>
      </c>
      <c r="C21" s="36" t="s">
        <v>0</v>
      </c>
      <c r="D21" s="36" t="s">
        <v>0</v>
      </c>
      <c r="E21" s="36">
        <v>551</v>
      </c>
      <c r="F21" s="36" t="s">
        <v>0</v>
      </c>
      <c r="G21" s="36" t="s">
        <v>0</v>
      </c>
      <c r="H21" s="36" t="s">
        <v>0</v>
      </c>
      <c r="I21" s="36" t="s">
        <v>0</v>
      </c>
      <c r="J21" s="36" t="s">
        <v>0</v>
      </c>
      <c r="K21" s="36">
        <v>551</v>
      </c>
      <c r="L21" s="36" t="s">
        <v>0</v>
      </c>
      <c r="M21" s="36" t="s">
        <v>0</v>
      </c>
      <c r="N21" s="36" t="s">
        <v>0</v>
      </c>
      <c r="O21" s="36" t="s">
        <v>0</v>
      </c>
      <c r="P21" s="36">
        <v>534</v>
      </c>
      <c r="Q21" s="36" t="s">
        <v>0</v>
      </c>
      <c r="R21" s="36" t="s">
        <v>0</v>
      </c>
      <c r="S21" s="36" t="s">
        <v>0</v>
      </c>
      <c r="T21" s="36" t="s">
        <v>0</v>
      </c>
      <c r="U21" s="36" t="s">
        <v>0</v>
      </c>
      <c r="V21" s="36" t="s">
        <v>0</v>
      </c>
      <c r="W21" s="36" t="s">
        <v>0</v>
      </c>
      <c r="X21" s="36" t="s">
        <v>0</v>
      </c>
      <c r="Y21" s="36" t="s">
        <v>0</v>
      </c>
      <c r="Z21" s="36" t="s">
        <v>0</v>
      </c>
      <c r="AA21" s="36">
        <v>551</v>
      </c>
      <c r="AB21" s="36" t="s">
        <v>0</v>
      </c>
      <c r="AC21" s="36" t="s">
        <v>0</v>
      </c>
      <c r="AD21" s="36" t="s">
        <v>0</v>
      </c>
      <c r="AE21" s="36">
        <v>551</v>
      </c>
      <c r="AF21" s="36" t="s">
        <v>0</v>
      </c>
      <c r="AG21" s="36" t="s">
        <v>0</v>
      </c>
      <c r="AH21" s="36" t="s">
        <v>0</v>
      </c>
      <c r="AI21" s="36" t="s">
        <v>0</v>
      </c>
      <c r="AJ21" s="36">
        <v>551</v>
      </c>
      <c r="AK21" s="36" t="s">
        <v>0</v>
      </c>
      <c r="AL21" s="36" t="s">
        <v>0</v>
      </c>
      <c r="AM21" s="36" t="s">
        <v>0</v>
      </c>
      <c r="AN21" s="36" t="s">
        <v>0</v>
      </c>
      <c r="AO21" s="36" t="s">
        <v>0</v>
      </c>
      <c r="AP21" s="36" t="s">
        <v>0</v>
      </c>
      <c r="AQ21" s="36" t="s">
        <v>0</v>
      </c>
      <c r="AR21" s="36">
        <v>534</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0.25</v>
      </c>
      <c r="C22" s="41">
        <v>0.27</v>
      </c>
      <c r="D22" s="41">
        <v>0.23</v>
      </c>
      <c r="E22" s="39">
        <v>0.25</v>
      </c>
      <c r="F22" s="41">
        <v>0.26</v>
      </c>
      <c r="G22" s="41">
        <v>0.32</v>
      </c>
      <c r="H22" s="41">
        <v>0.28999999999999998</v>
      </c>
      <c r="I22" s="41">
        <v>0.25</v>
      </c>
      <c r="J22" s="41">
        <v>0.16</v>
      </c>
      <c r="K22" s="39">
        <v>0.25</v>
      </c>
      <c r="L22" s="41">
        <v>0.24</v>
      </c>
      <c r="M22" s="41">
        <v>0.38</v>
      </c>
      <c r="N22" s="41">
        <v>0.19</v>
      </c>
      <c r="O22" s="41">
        <v>0.23</v>
      </c>
      <c r="P22" s="39">
        <v>0.25</v>
      </c>
      <c r="Q22" s="41">
        <v>0.02</v>
      </c>
      <c r="R22" s="41">
        <v>0.45</v>
      </c>
      <c r="S22" s="41">
        <v>0.45</v>
      </c>
      <c r="T22" s="41">
        <v>0.11</v>
      </c>
      <c r="U22" s="41">
        <v>0.66</v>
      </c>
      <c r="V22" s="41">
        <v>0.78</v>
      </c>
      <c r="W22" s="41">
        <v>0.3</v>
      </c>
      <c r="X22" s="41">
        <v>0.21</v>
      </c>
      <c r="Y22" s="41">
        <v>0.22</v>
      </c>
      <c r="Z22" s="41">
        <v>0.1</v>
      </c>
      <c r="AA22" s="39">
        <v>0.25</v>
      </c>
      <c r="AB22" s="41">
        <v>0.38</v>
      </c>
      <c r="AC22" s="41">
        <v>0.12</v>
      </c>
      <c r="AD22" s="41">
        <v>0.28000000000000003</v>
      </c>
      <c r="AE22" s="39">
        <v>0.25</v>
      </c>
      <c r="AF22" s="41">
        <v>0.01</v>
      </c>
      <c r="AG22" s="41">
        <v>0.53</v>
      </c>
      <c r="AH22" s="41">
        <v>0.28000000000000003</v>
      </c>
      <c r="AI22" s="41">
        <v>0.08</v>
      </c>
      <c r="AJ22" s="39">
        <v>0.25</v>
      </c>
      <c r="AK22" s="41">
        <v>0.27</v>
      </c>
      <c r="AL22" s="41">
        <v>0.24</v>
      </c>
      <c r="AM22" s="41">
        <v>0.26</v>
      </c>
      <c r="AN22" s="41">
        <v>0.25</v>
      </c>
      <c r="AO22" s="41">
        <v>0.19</v>
      </c>
      <c r="AP22" s="41">
        <v>0.15</v>
      </c>
      <c r="AQ22" s="41">
        <v>0.36</v>
      </c>
      <c r="AR22" s="39">
        <v>0.25</v>
      </c>
      <c r="AS22" s="41">
        <v>0.03</v>
      </c>
      <c r="AT22" s="41">
        <v>0.45</v>
      </c>
      <c r="AU22" s="41">
        <v>0.39</v>
      </c>
      <c r="AV22" s="41">
        <v>0.68</v>
      </c>
      <c r="AW22" s="41">
        <v>0.53</v>
      </c>
      <c r="AX22" s="41">
        <v>0.15</v>
      </c>
      <c r="AY22" s="41">
        <v>0.24</v>
      </c>
      <c r="AZ22" s="41">
        <v>0.26</v>
      </c>
      <c r="BA22" s="41">
        <v>0.24</v>
      </c>
      <c r="BB22" s="41">
        <v>7.0000000000000007E-2</v>
      </c>
      <c r="BC22" s="41">
        <v>0.08</v>
      </c>
    </row>
    <row r="23" spans="1:55" x14ac:dyDescent="0.2">
      <c r="A23" s="5" t="s">
        <v>159</v>
      </c>
      <c r="B23" s="36">
        <v>148</v>
      </c>
      <c r="C23" s="36">
        <v>53</v>
      </c>
      <c r="D23" s="36">
        <v>95</v>
      </c>
      <c r="E23" s="36">
        <v>148</v>
      </c>
      <c r="F23" s="36">
        <v>64</v>
      </c>
      <c r="G23" s="36">
        <v>32</v>
      </c>
      <c r="H23" s="36">
        <v>23</v>
      </c>
      <c r="I23" s="36">
        <v>15</v>
      </c>
      <c r="J23" s="36">
        <v>14</v>
      </c>
      <c r="K23" s="36">
        <v>148</v>
      </c>
      <c r="L23" s="36">
        <v>121</v>
      </c>
      <c r="M23" s="36">
        <v>14</v>
      </c>
      <c r="N23" s="36">
        <v>8</v>
      </c>
      <c r="O23" s="36">
        <v>5</v>
      </c>
      <c r="P23" s="36">
        <v>143</v>
      </c>
      <c r="Q23" s="36">
        <v>13</v>
      </c>
      <c r="R23" s="36">
        <v>44</v>
      </c>
      <c r="S23" s="36">
        <v>5</v>
      </c>
      <c r="T23" s="36">
        <v>5</v>
      </c>
      <c r="U23" s="36">
        <v>3</v>
      </c>
      <c r="V23" s="36">
        <v>0</v>
      </c>
      <c r="W23" s="36">
        <v>1</v>
      </c>
      <c r="X23" s="36">
        <v>0</v>
      </c>
      <c r="Y23" s="36">
        <v>28</v>
      </c>
      <c r="Z23" s="36">
        <v>43</v>
      </c>
      <c r="AA23" s="36">
        <v>148</v>
      </c>
      <c r="AB23" s="36">
        <v>57</v>
      </c>
      <c r="AC23" s="36">
        <v>46</v>
      </c>
      <c r="AD23" s="36">
        <v>45</v>
      </c>
      <c r="AE23" s="36">
        <v>148</v>
      </c>
      <c r="AF23" s="36">
        <v>11</v>
      </c>
      <c r="AG23" s="36">
        <v>24</v>
      </c>
      <c r="AH23" s="36">
        <v>45</v>
      </c>
      <c r="AI23" s="36">
        <v>69</v>
      </c>
      <c r="AJ23" s="36">
        <v>148</v>
      </c>
      <c r="AK23" s="36">
        <v>37</v>
      </c>
      <c r="AL23" s="36">
        <v>33</v>
      </c>
      <c r="AM23" s="36">
        <v>14</v>
      </c>
      <c r="AN23" s="36">
        <v>17</v>
      </c>
      <c r="AO23" s="36">
        <v>6</v>
      </c>
      <c r="AP23" s="36">
        <v>11</v>
      </c>
      <c r="AQ23" s="36">
        <v>29</v>
      </c>
      <c r="AR23" s="36">
        <v>143</v>
      </c>
      <c r="AS23" s="36">
        <v>20</v>
      </c>
      <c r="AT23" s="36">
        <v>48</v>
      </c>
      <c r="AU23" s="36">
        <v>7</v>
      </c>
      <c r="AV23" s="36">
        <v>2</v>
      </c>
      <c r="AW23" s="36">
        <v>0</v>
      </c>
      <c r="AX23" s="36">
        <v>4</v>
      </c>
      <c r="AY23" s="36">
        <v>2</v>
      </c>
      <c r="AZ23" s="36">
        <v>1</v>
      </c>
      <c r="BA23" s="36">
        <v>39</v>
      </c>
      <c r="BB23" s="36">
        <v>4</v>
      </c>
      <c r="BC23" s="36">
        <v>16</v>
      </c>
    </row>
    <row r="24" spans="1:55" x14ac:dyDescent="0.2">
      <c r="A24" s="5"/>
      <c r="B24" s="36">
        <v>139</v>
      </c>
      <c r="C24" s="36" t="s">
        <v>0</v>
      </c>
      <c r="D24" s="36" t="s">
        <v>0</v>
      </c>
      <c r="E24" s="36">
        <v>139</v>
      </c>
      <c r="F24" s="36" t="s">
        <v>0</v>
      </c>
      <c r="G24" s="36" t="s">
        <v>0</v>
      </c>
      <c r="H24" s="36" t="s">
        <v>0</v>
      </c>
      <c r="I24" s="36" t="s">
        <v>0</v>
      </c>
      <c r="J24" s="36" t="s">
        <v>0</v>
      </c>
      <c r="K24" s="36">
        <v>139</v>
      </c>
      <c r="L24" s="36" t="s">
        <v>0</v>
      </c>
      <c r="M24" s="36" t="s">
        <v>0</v>
      </c>
      <c r="N24" s="36" t="s">
        <v>0</v>
      </c>
      <c r="O24" s="36" t="s">
        <v>0</v>
      </c>
      <c r="P24" s="36">
        <v>133</v>
      </c>
      <c r="Q24" s="36" t="s">
        <v>0</v>
      </c>
      <c r="R24" s="36" t="s">
        <v>0</v>
      </c>
      <c r="S24" s="36" t="s">
        <v>0</v>
      </c>
      <c r="T24" s="36" t="s">
        <v>0</v>
      </c>
      <c r="U24" s="36" t="s">
        <v>0</v>
      </c>
      <c r="V24" s="36" t="s">
        <v>0</v>
      </c>
      <c r="W24" s="36" t="s">
        <v>0</v>
      </c>
      <c r="X24" s="36" t="s">
        <v>0</v>
      </c>
      <c r="Y24" s="36" t="s">
        <v>0</v>
      </c>
      <c r="Z24" s="36" t="s">
        <v>0</v>
      </c>
      <c r="AA24" s="36">
        <v>139</v>
      </c>
      <c r="AB24" s="36" t="s">
        <v>0</v>
      </c>
      <c r="AC24" s="36" t="s">
        <v>0</v>
      </c>
      <c r="AD24" s="36" t="s">
        <v>0</v>
      </c>
      <c r="AE24" s="36">
        <v>139</v>
      </c>
      <c r="AF24" s="36" t="s">
        <v>0</v>
      </c>
      <c r="AG24" s="36" t="s">
        <v>0</v>
      </c>
      <c r="AH24" s="36" t="s">
        <v>0</v>
      </c>
      <c r="AI24" s="36" t="s">
        <v>0</v>
      </c>
      <c r="AJ24" s="36">
        <v>139</v>
      </c>
      <c r="AK24" s="36" t="s">
        <v>0</v>
      </c>
      <c r="AL24" s="36" t="s">
        <v>0</v>
      </c>
      <c r="AM24" s="36" t="s">
        <v>0</v>
      </c>
      <c r="AN24" s="36" t="s">
        <v>0</v>
      </c>
      <c r="AO24" s="36" t="s">
        <v>0</v>
      </c>
      <c r="AP24" s="36" t="s">
        <v>0</v>
      </c>
      <c r="AQ24" s="36" t="s">
        <v>0</v>
      </c>
      <c r="AR24" s="36">
        <v>133</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7.0000000000000007E-2</v>
      </c>
      <c r="C25" s="41">
        <v>0.05</v>
      </c>
      <c r="D25" s="41">
        <v>0.09</v>
      </c>
      <c r="E25" s="39">
        <v>7.0000000000000007E-2</v>
      </c>
      <c r="F25" s="41">
        <v>0.11</v>
      </c>
      <c r="G25" s="41">
        <v>0.1</v>
      </c>
      <c r="H25" s="41">
        <v>0.06</v>
      </c>
      <c r="I25" s="41">
        <v>0.05</v>
      </c>
      <c r="J25" s="41">
        <v>0.03</v>
      </c>
      <c r="K25" s="39">
        <v>7.0000000000000007E-2</v>
      </c>
      <c r="L25" s="41">
        <v>7.0000000000000007E-2</v>
      </c>
      <c r="M25" s="41">
        <v>0.08</v>
      </c>
      <c r="N25" s="41">
        <v>0.09</v>
      </c>
      <c r="O25" s="41">
        <v>0.1</v>
      </c>
      <c r="P25" s="39">
        <v>7.0000000000000007E-2</v>
      </c>
      <c r="Q25" s="41">
        <v>0.02</v>
      </c>
      <c r="R25" s="41">
        <v>0.06</v>
      </c>
      <c r="S25" s="41">
        <v>7.0000000000000007E-2</v>
      </c>
      <c r="T25" s="41">
        <v>0.05</v>
      </c>
      <c r="U25" s="41">
        <v>0.05</v>
      </c>
      <c r="V25" s="41">
        <v>0</v>
      </c>
      <c r="W25" s="41">
        <v>0.03</v>
      </c>
      <c r="X25" s="41">
        <v>0</v>
      </c>
      <c r="Y25" s="41">
        <v>0.26</v>
      </c>
      <c r="Z25" s="41">
        <v>0.2</v>
      </c>
      <c r="AA25" s="39">
        <v>7.0000000000000007E-2</v>
      </c>
      <c r="AB25" s="41">
        <v>7.0000000000000007E-2</v>
      </c>
      <c r="AC25" s="41">
        <v>0.05</v>
      </c>
      <c r="AD25" s="41">
        <v>0.22</v>
      </c>
      <c r="AE25" s="39">
        <v>7.0000000000000007E-2</v>
      </c>
      <c r="AF25" s="41">
        <v>0.01</v>
      </c>
      <c r="AG25" s="41">
        <v>0.04</v>
      </c>
      <c r="AH25" s="41">
        <v>0.1</v>
      </c>
      <c r="AI25" s="41">
        <v>0.4</v>
      </c>
      <c r="AJ25" s="39">
        <v>7.0000000000000007E-2</v>
      </c>
      <c r="AK25" s="41">
        <v>0.08</v>
      </c>
      <c r="AL25" s="41">
        <v>0.13</v>
      </c>
      <c r="AM25" s="41">
        <v>0.05</v>
      </c>
      <c r="AN25" s="41">
        <v>0.08</v>
      </c>
      <c r="AO25" s="41">
        <v>0.03</v>
      </c>
      <c r="AP25" s="41">
        <v>0.04</v>
      </c>
      <c r="AQ25" s="41">
        <v>0.1</v>
      </c>
      <c r="AR25" s="39">
        <v>7.0000000000000007E-2</v>
      </c>
      <c r="AS25" s="41">
        <v>0.03</v>
      </c>
      <c r="AT25" s="41">
        <v>7.0000000000000007E-2</v>
      </c>
      <c r="AU25" s="41">
        <v>0.05</v>
      </c>
      <c r="AV25" s="41">
        <v>0.04</v>
      </c>
      <c r="AW25" s="41">
        <v>0</v>
      </c>
      <c r="AX25" s="41">
        <v>0.11</v>
      </c>
      <c r="AY25" s="41">
        <v>0.06</v>
      </c>
      <c r="AZ25" s="41">
        <v>0.06</v>
      </c>
      <c r="BA25" s="41">
        <v>0.23</v>
      </c>
      <c r="BB25" s="41">
        <v>0.3</v>
      </c>
      <c r="BC25" s="41">
        <v>0.45</v>
      </c>
    </row>
    <row r="26" spans="1: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ht="12.75" x14ac:dyDescent="0.2">
      <c r="A27" s="35" t="s">
        <v>218</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0" customFormat="1" x14ac:dyDescent="0.2"/>
    <row r="29" spans="1:55" x14ac:dyDescent="0.2">
      <c r="A29" s="7" t="s">
        <v>228</v>
      </c>
      <c r="B29" s="40">
        <f>SUM(B8,B11)/B5</f>
        <v>0.32388059701492539</v>
      </c>
      <c r="C29" s="40">
        <f t="shared" ref="C29:BC29" si="0">SUM(C8,C11)/C5</f>
        <v>0.33027522935779818</v>
      </c>
      <c r="D29" s="40">
        <f t="shared" si="0"/>
        <v>0.31875607385811466</v>
      </c>
      <c r="E29" s="40">
        <f t="shared" si="0"/>
        <v>0.32388059701492539</v>
      </c>
      <c r="F29" s="40">
        <f t="shared" si="0"/>
        <v>0.27923211169284468</v>
      </c>
      <c r="G29" s="40">
        <f t="shared" si="0"/>
        <v>0.20987654320987653</v>
      </c>
      <c r="H29" s="40">
        <f t="shared" si="0"/>
        <v>0.28969359331476324</v>
      </c>
      <c r="I29" s="40">
        <f t="shared" si="0"/>
        <v>0.34237288135593219</v>
      </c>
      <c r="J29" s="40">
        <f t="shared" si="0"/>
        <v>0.47276688453159044</v>
      </c>
      <c r="K29" s="40">
        <f t="shared" si="0"/>
        <v>0.32388059701492539</v>
      </c>
      <c r="L29" s="40">
        <f t="shared" si="0"/>
        <v>0.32879146919431279</v>
      </c>
      <c r="M29" s="40">
        <f t="shared" si="0"/>
        <v>0.25294117647058822</v>
      </c>
      <c r="N29" s="40">
        <f t="shared" si="0"/>
        <v>0.33333333333333331</v>
      </c>
      <c r="O29" s="40">
        <f t="shared" si="0"/>
        <v>0.4</v>
      </c>
      <c r="P29" s="40">
        <f t="shared" si="0"/>
        <v>0.32173913043478258</v>
      </c>
      <c r="Q29" s="40">
        <f t="shared" si="0"/>
        <v>0.72609400324149109</v>
      </c>
      <c r="R29" s="40">
        <f t="shared" si="0"/>
        <v>0.10869565217391304</v>
      </c>
      <c r="S29" s="40">
        <f t="shared" si="0"/>
        <v>0.10843373493975904</v>
      </c>
      <c r="T29" s="40">
        <f t="shared" si="0"/>
        <v>0.4</v>
      </c>
      <c r="U29" s="40">
        <f t="shared" si="0"/>
        <v>5.6603773584905662E-2</v>
      </c>
      <c r="V29" s="40">
        <f t="shared" si="0"/>
        <v>0.2857142857142857</v>
      </c>
      <c r="W29" s="40">
        <f t="shared" si="0"/>
        <v>8.3333333333333329E-2</v>
      </c>
      <c r="X29" s="40">
        <f t="shared" si="0"/>
        <v>0.14285714285714285</v>
      </c>
      <c r="Y29" s="40">
        <f t="shared" si="0"/>
        <v>0.10909090909090909</v>
      </c>
      <c r="Z29" s="40">
        <f t="shared" si="0"/>
        <v>0.17289719626168223</v>
      </c>
      <c r="AA29" s="40">
        <f t="shared" si="0"/>
        <v>0.32388059701492539</v>
      </c>
      <c r="AB29" s="40">
        <f t="shared" si="0"/>
        <v>0.20919540229885059</v>
      </c>
      <c r="AC29" s="40">
        <f t="shared" si="0"/>
        <v>0.47334754797441364</v>
      </c>
      <c r="AD29" s="40">
        <f t="shared" si="0"/>
        <v>0.11881188118811881</v>
      </c>
      <c r="AE29" s="40">
        <f t="shared" si="0"/>
        <v>0.32388059701492539</v>
      </c>
      <c r="AF29" s="40">
        <f t="shared" si="0"/>
        <v>0.74504249291784708</v>
      </c>
      <c r="AG29" s="40">
        <f t="shared" si="0"/>
        <v>0.08</v>
      </c>
      <c r="AH29" s="40">
        <f t="shared" si="0"/>
        <v>0.12200435729847495</v>
      </c>
      <c r="AI29" s="40">
        <f t="shared" si="0"/>
        <v>8.8235294117647065E-2</v>
      </c>
      <c r="AJ29" s="40">
        <f t="shared" si="0"/>
        <v>0.32388059701492539</v>
      </c>
      <c r="AK29" s="40">
        <f t="shared" si="0"/>
        <v>0.26293995859213248</v>
      </c>
      <c r="AL29" s="40">
        <f t="shared" si="0"/>
        <v>0.29761904761904762</v>
      </c>
      <c r="AM29" s="40">
        <f t="shared" si="0"/>
        <v>0.33110367892976589</v>
      </c>
      <c r="AN29" s="40">
        <f t="shared" si="0"/>
        <v>0.3235294117647059</v>
      </c>
      <c r="AO29" s="40">
        <f t="shared" si="0"/>
        <v>0.4622222222222222</v>
      </c>
      <c r="AP29" s="40">
        <f t="shared" si="0"/>
        <v>0.47368421052631576</v>
      </c>
      <c r="AQ29" s="40">
        <f t="shared" si="0"/>
        <v>0.19285714285714287</v>
      </c>
      <c r="AR29" s="40">
        <f t="shared" si="0"/>
        <v>0.32173913043478258</v>
      </c>
      <c r="AS29" s="40">
        <f t="shared" si="0"/>
        <v>0.64550264550264547</v>
      </c>
      <c r="AT29" s="40">
        <f t="shared" si="0"/>
        <v>0.10533707865168539</v>
      </c>
      <c r="AU29" s="40">
        <f t="shared" si="0"/>
        <v>0.12213740458015267</v>
      </c>
      <c r="AV29" s="40">
        <f t="shared" si="0"/>
        <v>3.7037037037037035E-2</v>
      </c>
      <c r="AW29" s="40">
        <f t="shared" si="0"/>
        <v>0.44444444444444442</v>
      </c>
      <c r="AX29" s="40">
        <f t="shared" si="0"/>
        <v>0.36363636363636365</v>
      </c>
      <c r="AY29" s="40">
        <f t="shared" si="0"/>
        <v>0.20689655172413793</v>
      </c>
      <c r="AZ29" s="40">
        <f t="shared" si="0"/>
        <v>9.0909090909090912E-2</v>
      </c>
      <c r="BA29" s="40">
        <f t="shared" si="0"/>
        <v>0.13017751479289941</v>
      </c>
      <c r="BB29" s="40">
        <f t="shared" si="0"/>
        <v>0</v>
      </c>
      <c r="BC29" s="40">
        <f t="shared" si="0"/>
        <v>8.3333333333333329E-2</v>
      </c>
    </row>
    <row r="30" spans="1:55" x14ac:dyDescent="0.2">
      <c r="A30" s="7" t="s">
        <v>229</v>
      </c>
      <c r="B30" s="40">
        <f>SUM(B20,B17)/B5</f>
        <v>0.41442786069651744</v>
      </c>
      <c r="C30" s="40">
        <f t="shared" ref="C30:BC30" si="1">SUM(C20,C17)/C5</f>
        <v>0.42711518858307851</v>
      </c>
      <c r="D30" s="40">
        <f t="shared" si="1"/>
        <v>0.40233236151603496</v>
      </c>
      <c r="E30" s="40">
        <f t="shared" si="1"/>
        <v>0.41442786069651744</v>
      </c>
      <c r="F30" s="40">
        <f t="shared" si="1"/>
        <v>0.43455497382198954</v>
      </c>
      <c r="G30" s="40">
        <f t="shared" si="1"/>
        <v>0.48148148148148145</v>
      </c>
      <c r="H30" s="40">
        <f t="shared" si="1"/>
        <v>0.4596100278551532</v>
      </c>
      <c r="I30" s="40">
        <f t="shared" si="1"/>
        <v>0.43389830508474575</v>
      </c>
      <c r="J30" s="40">
        <f t="shared" si="1"/>
        <v>0.29629629629629628</v>
      </c>
      <c r="K30" s="40">
        <f t="shared" si="1"/>
        <v>0.41442786069651744</v>
      </c>
      <c r="L30" s="40">
        <f t="shared" si="1"/>
        <v>0.40758293838862558</v>
      </c>
      <c r="M30" s="40">
        <f t="shared" si="1"/>
        <v>0.55294117647058827</v>
      </c>
      <c r="N30" s="40">
        <f t="shared" si="1"/>
        <v>0.35416666666666669</v>
      </c>
      <c r="O30" s="40">
        <f t="shared" si="1"/>
        <v>0.32727272727272727</v>
      </c>
      <c r="P30" s="40">
        <f t="shared" si="1"/>
        <v>0.41687979539641945</v>
      </c>
      <c r="Q30" s="40">
        <f t="shared" si="1"/>
        <v>9.2382495948136148E-2</v>
      </c>
      <c r="R30" s="40">
        <f t="shared" si="1"/>
        <v>0.66440217391304346</v>
      </c>
      <c r="S30" s="40">
        <f t="shared" si="1"/>
        <v>0.67469879518072284</v>
      </c>
      <c r="T30" s="40">
        <f t="shared" si="1"/>
        <v>0.28888888888888886</v>
      </c>
      <c r="U30" s="40">
        <f t="shared" si="1"/>
        <v>0.81132075471698117</v>
      </c>
      <c r="V30" s="40">
        <f t="shared" si="1"/>
        <v>0.8571428571428571</v>
      </c>
      <c r="W30" s="40">
        <f t="shared" si="1"/>
        <v>0.66666666666666663</v>
      </c>
      <c r="X30" s="40">
        <f t="shared" si="1"/>
        <v>0.5714285714285714</v>
      </c>
      <c r="Y30" s="40">
        <f t="shared" si="1"/>
        <v>0.37272727272727274</v>
      </c>
      <c r="Z30" s="40">
        <f t="shared" si="1"/>
        <v>0.33177570093457942</v>
      </c>
      <c r="AA30" s="40">
        <f t="shared" si="1"/>
        <v>0.41442786069651744</v>
      </c>
      <c r="AB30" s="40">
        <f t="shared" si="1"/>
        <v>0.55517241379310345</v>
      </c>
      <c r="AC30" s="40">
        <f t="shared" si="1"/>
        <v>0.27398720682302774</v>
      </c>
      <c r="AD30" s="40">
        <f t="shared" si="1"/>
        <v>0.46039603960396042</v>
      </c>
      <c r="AE30" s="40">
        <f t="shared" si="1"/>
        <v>0.41442786069651744</v>
      </c>
      <c r="AF30" s="40">
        <f t="shared" si="1"/>
        <v>6.3739376770538245E-2</v>
      </c>
      <c r="AG30" s="40">
        <f t="shared" si="1"/>
        <v>0.74222222222222223</v>
      </c>
      <c r="AH30" s="40">
        <f t="shared" si="1"/>
        <v>0.52723311546840956</v>
      </c>
      <c r="AI30" s="40">
        <f t="shared" si="1"/>
        <v>0.25882352941176473</v>
      </c>
      <c r="AJ30" s="40">
        <f t="shared" si="1"/>
        <v>0.41442786069651744</v>
      </c>
      <c r="AK30" s="40">
        <f t="shared" si="1"/>
        <v>0.47204968944099379</v>
      </c>
      <c r="AL30" s="40">
        <f t="shared" si="1"/>
        <v>0.35714285714285715</v>
      </c>
      <c r="AM30" s="40">
        <f t="shared" si="1"/>
        <v>0.42474916387959866</v>
      </c>
      <c r="AN30" s="40">
        <f t="shared" si="1"/>
        <v>0.39705882352941174</v>
      </c>
      <c r="AO30" s="40">
        <f t="shared" si="1"/>
        <v>0.34666666666666668</v>
      </c>
      <c r="AP30" s="40">
        <f t="shared" si="1"/>
        <v>0.27443609022556392</v>
      </c>
      <c r="AQ30" s="40">
        <f t="shared" si="1"/>
        <v>0.55714285714285716</v>
      </c>
      <c r="AR30" s="40">
        <f t="shared" si="1"/>
        <v>0.41687979539641945</v>
      </c>
      <c r="AS30" s="40">
        <f t="shared" si="1"/>
        <v>0.12169312169312169</v>
      </c>
      <c r="AT30" s="40">
        <f t="shared" si="1"/>
        <v>0.6629213483146067</v>
      </c>
      <c r="AU30" s="40">
        <f t="shared" si="1"/>
        <v>0.68702290076335881</v>
      </c>
      <c r="AV30" s="40">
        <f t="shared" si="1"/>
        <v>0.85185185185185186</v>
      </c>
      <c r="AW30" s="40">
        <f t="shared" si="1"/>
        <v>0.55555555555555558</v>
      </c>
      <c r="AX30" s="40">
        <f t="shared" si="1"/>
        <v>0.33333333333333331</v>
      </c>
      <c r="AY30" s="40">
        <f t="shared" si="1"/>
        <v>0.37931034482758619</v>
      </c>
      <c r="AZ30" s="40">
        <f t="shared" si="1"/>
        <v>0.54545454545454541</v>
      </c>
      <c r="BA30" s="40">
        <f t="shared" si="1"/>
        <v>0.43195266272189348</v>
      </c>
      <c r="BB30" s="40">
        <f t="shared" si="1"/>
        <v>0.15384615384615385</v>
      </c>
      <c r="BC30" s="40">
        <f t="shared" si="1"/>
        <v>0.25</v>
      </c>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8">
    <mergeCell ref="A14:A16"/>
    <mergeCell ref="A17:A19"/>
    <mergeCell ref="A20:A22"/>
    <mergeCell ref="A23:A25"/>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activeCell="A5" sqref="A5:A7"/>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160</v>
      </c>
      <c r="AA2" s="10" t="s">
        <v>11</v>
      </c>
      <c r="AB2" s="9" t="s">
        <v>33</v>
      </c>
      <c r="AC2" s="9" t="s">
        <v>34</v>
      </c>
      <c r="AD2" s="9" t="s">
        <v>35</v>
      </c>
      <c r="AE2" s="10" t="s">
        <v>11</v>
      </c>
      <c r="AF2" s="9" t="s">
        <v>36</v>
      </c>
      <c r="AG2" s="9" t="s">
        <v>37</v>
      </c>
      <c r="AH2" s="9" t="s">
        <v>38</v>
      </c>
      <c r="AI2" s="9" t="s">
        <v>161</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162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241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ht="12" customHeight="1" x14ac:dyDescent="0.2">
      <c r="A8" s="45" t="s">
        <v>169</v>
      </c>
      <c r="B8" s="36">
        <v>766</v>
      </c>
      <c r="C8" s="36">
        <v>356</v>
      </c>
      <c r="D8" s="36">
        <v>410</v>
      </c>
      <c r="E8" s="36">
        <v>766</v>
      </c>
      <c r="F8" s="36">
        <v>157</v>
      </c>
      <c r="G8" s="36">
        <v>111</v>
      </c>
      <c r="H8" s="36">
        <v>161</v>
      </c>
      <c r="I8" s="36">
        <v>123</v>
      </c>
      <c r="J8" s="36">
        <v>215</v>
      </c>
      <c r="K8" s="36">
        <v>766</v>
      </c>
      <c r="L8" s="36">
        <v>648</v>
      </c>
      <c r="M8" s="36">
        <v>68</v>
      </c>
      <c r="N8" s="36">
        <v>29</v>
      </c>
      <c r="O8" s="36">
        <v>22</v>
      </c>
      <c r="P8" s="36">
        <v>745</v>
      </c>
      <c r="Q8" s="36">
        <v>238</v>
      </c>
      <c r="R8" s="36">
        <v>282</v>
      </c>
      <c r="S8" s="36">
        <v>36</v>
      </c>
      <c r="T8" s="36">
        <v>23</v>
      </c>
      <c r="U8" s="36">
        <v>19</v>
      </c>
      <c r="V8" s="36">
        <v>2</v>
      </c>
      <c r="W8" s="36">
        <v>15</v>
      </c>
      <c r="X8" s="36">
        <v>5</v>
      </c>
      <c r="Y8" s="36">
        <v>34</v>
      </c>
      <c r="Z8" s="36">
        <v>91</v>
      </c>
      <c r="AA8" s="36">
        <v>766</v>
      </c>
      <c r="AB8" s="36">
        <v>364</v>
      </c>
      <c r="AC8" s="36">
        <v>331</v>
      </c>
      <c r="AD8" s="36">
        <v>71</v>
      </c>
      <c r="AE8" s="36">
        <v>766</v>
      </c>
      <c r="AF8" s="36">
        <v>260</v>
      </c>
      <c r="AG8" s="36">
        <v>280</v>
      </c>
      <c r="AH8" s="36">
        <v>171</v>
      </c>
      <c r="AI8" s="36">
        <v>55</v>
      </c>
      <c r="AJ8" s="36">
        <v>766</v>
      </c>
      <c r="AK8" s="36">
        <v>157</v>
      </c>
      <c r="AL8" s="36">
        <v>67</v>
      </c>
      <c r="AM8" s="36">
        <v>132</v>
      </c>
      <c r="AN8" s="36">
        <v>83</v>
      </c>
      <c r="AO8" s="36">
        <v>118</v>
      </c>
      <c r="AP8" s="36">
        <v>118</v>
      </c>
      <c r="AQ8" s="36">
        <v>91</v>
      </c>
      <c r="AR8" s="36">
        <v>745</v>
      </c>
      <c r="AS8" s="36">
        <v>302</v>
      </c>
      <c r="AT8" s="36">
        <v>264</v>
      </c>
      <c r="AU8" s="36">
        <v>61</v>
      </c>
      <c r="AV8" s="36">
        <v>21</v>
      </c>
      <c r="AW8" s="36">
        <v>4</v>
      </c>
      <c r="AX8" s="36">
        <v>6</v>
      </c>
      <c r="AY8" s="36">
        <v>9</v>
      </c>
      <c r="AZ8" s="36">
        <v>7</v>
      </c>
      <c r="BA8" s="36">
        <v>61</v>
      </c>
      <c r="BB8" s="36">
        <v>3</v>
      </c>
      <c r="BC8" s="36">
        <v>7</v>
      </c>
    </row>
    <row r="9" spans="1:55" x14ac:dyDescent="0.2">
      <c r="A9" s="45"/>
      <c r="B9" s="36">
        <v>792</v>
      </c>
      <c r="C9" s="36" t="s">
        <v>0</v>
      </c>
      <c r="D9" s="36" t="s">
        <v>0</v>
      </c>
      <c r="E9" s="36">
        <v>792</v>
      </c>
      <c r="F9" s="36" t="s">
        <v>0</v>
      </c>
      <c r="G9" s="36" t="s">
        <v>0</v>
      </c>
      <c r="H9" s="36" t="s">
        <v>0</v>
      </c>
      <c r="I9" s="36" t="s">
        <v>0</v>
      </c>
      <c r="J9" s="36" t="s">
        <v>0</v>
      </c>
      <c r="K9" s="36">
        <v>792</v>
      </c>
      <c r="L9" s="36" t="s">
        <v>0</v>
      </c>
      <c r="M9" s="36" t="s">
        <v>0</v>
      </c>
      <c r="N9" s="36" t="s">
        <v>0</v>
      </c>
      <c r="O9" s="36" t="s">
        <v>0</v>
      </c>
      <c r="P9" s="36">
        <v>763</v>
      </c>
      <c r="Q9" s="36" t="s">
        <v>0</v>
      </c>
      <c r="R9" s="36" t="s">
        <v>0</v>
      </c>
      <c r="S9" s="36" t="s">
        <v>0</v>
      </c>
      <c r="T9" s="36" t="s">
        <v>0</v>
      </c>
      <c r="U9" s="36" t="s">
        <v>0</v>
      </c>
      <c r="V9" s="36" t="s">
        <v>0</v>
      </c>
      <c r="W9" s="36" t="s">
        <v>0</v>
      </c>
      <c r="X9" s="36" t="s">
        <v>0</v>
      </c>
      <c r="Y9" s="36" t="s">
        <v>0</v>
      </c>
      <c r="Z9" s="36" t="s">
        <v>0</v>
      </c>
      <c r="AA9" s="36">
        <v>792</v>
      </c>
      <c r="AB9" s="36" t="s">
        <v>0</v>
      </c>
      <c r="AC9" s="36" t="s">
        <v>0</v>
      </c>
      <c r="AD9" s="36" t="s">
        <v>0</v>
      </c>
      <c r="AE9" s="36">
        <v>792</v>
      </c>
      <c r="AF9" s="36" t="s">
        <v>0</v>
      </c>
      <c r="AG9" s="36" t="s">
        <v>0</v>
      </c>
      <c r="AH9" s="36" t="s">
        <v>0</v>
      </c>
      <c r="AI9" s="36" t="s">
        <v>0</v>
      </c>
      <c r="AJ9" s="36">
        <v>792</v>
      </c>
      <c r="AK9" s="36" t="s">
        <v>0</v>
      </c>
      <c r="AL9" s="36" t="s">
        <v>0</v>
      </c>
      <c r="AM9" s="36" t="s">
        <v>0</v>
      </c>
      <c r="AN9" s="36" t="s">
        <v>0</v>
      </c>
      <c r="AO9" s="36" t="s">
        <v>0</v>
      </c>
      <c r="AP9" s="36" t="s">
        <v>0</v>
      </c>
      <c r="AQ9" s="36" t="s">
        <v>0</v>
      </c>
      <c r="AR9" s="36">
        <v>763</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45"/>
      <c r="B10" s="39">
        <v>0.38</v>
      </c>
      <c r="C10" s="41">
        <v>0.36</v>
      </c>
      <c r="D10" s="41">
        <v>0.4</v>
      </c>
      <c r="E10" s="39">
        <v>0.38</v>
      </c>
      <c r="F10" s="41">
        <v>0.27</v>
      </c>
      <c r="G10" s="41">
        <v>0.34</v>
      </c>
      <c r="H10" s="41">
        <v>0.45</v>
      </c>
      <c r="I10" s="41">
        <v>0.42</v>
      </c>
      <c r="J10" s="41">
        <v>0.47</v>
      </c>
      <c r="K10" s="39">
        <v>0.38</v>
      </c>
      <c r="L10" s="41">
        <v>0.38</v>
      </c>
      <c r="M10" s="41">
        <v>0.4</v>
      </c>
      <c r="N10" s="41">
        <v>0.3</v>
      </c>
      <c r="O10" s="41">
        <v>0.39</v>
      </c>
      <c r="P10" s="39">
        <v>0.38</v>
      </c>
      <c r="Q10" s="41">
        <v>0.39</v>
      </c>
      <c r="R10" s="41">
        <v>0.38</v>
      </c>
      <c r="S10" s="41">
        <v>0.44</v>
      </c>
      <c r="T10" s="41">
        <v>0.26</v>
      </c>
      <c r="U10" s="41">
        <v>0.36</v>
      </c>
      <c r="V10" s="41">
        <v>0.26</v>
      </c>
      <c r="W10" s="41">
        <v>0.4</v>
      </c>
      <c r="X10" s="41">
        <v>0.69</v>
      </c>
      <c r="Y10" s="41">
        <v>0.31</v>
      </c>
      <c r="Z10" s="41">
        <v>0.42</v>
      </c>
      <c r="AA10" s="39">
        <v>0.38</v>
      </c>
      <c r="AB10" s="41">
        <v>0.42</v>
      </c>
      <c r="AC10" s="41">
        <v>0.35</v>
      </c>
      <c r="AD10" s="41">
        <v>0.35</v>
      </c>
      <c r="AE10" s="39">
        <v>0.38</v>
      </c>
      <c r="AF10" s="41">
        <v>0.37</v>
      </c>
      <c r="AG10" s="41">
        <v>0.41</v>
      </c>
      <c r="AH10" s="41">
        <v>0.37</v>
      </c>
      <c r="AI10" s="41">
        <v>0.32</v>
      </c>
      <c r="AJ10" s="39">
        <v>0.38</v>
      </c>
      <c r="AK10" s="41">
        <v>0.33</v>
      </c>
      <c r="AL10" s="41">
        <v>0.27</v>
      </c>
      <c r="AM10" s="41">
        <v>0.44</v>
      </c>
      <c r="AN10" s="41">
        <v>0.41</v>
      </c>
      <c r="AO10" s="41">
        <v>0.52</v>
      </c>
      <c r="AP10" s="41">
        <v>0.44</v>
      </c>
      <c r="AQ10" s="41">
        <v>0.33</v>
      </c>
      <c r="AR10" s="39">
        <v>0.38</v>
      </c>
      <c r="AS10" s="41">
        <v>0.4</v>
      </c>
      <c r="AT10" s="41">
        <v>0.37</v>
      </c>
      <c r="AU10" s="41">
        <v>0.47</v>
      </c>
      <c r="AV10" s="41">
        <v>0.39</v>
      </c>
      <c r="AW10" s="41">
        <v>0.39</v>
      </c>
      <c r="AX10" s="41">
        <v>0.19</v>
      </c>
      <c r="AY10" s="41">
        <v>0.31</v>
      </c>
      <c r="AZ10" s="41">
        <v>0.6</v>
      </c>
      <c r="BA10" s="41">
        <v>0.36</v>
      </c>
      <c r="BB10" s="41">
        <v>0.21</v>
      </c>
      <c r="BC10" s="41">
        <v>0.19</v>
      </c>
    </row>
    <row r="11" spans="1:55" x14ac:dyDescent="0.2">
      <c r="A11" s="45" t="s">
        <v>168</v>
      </c>
      <c r="B11" s="36">
        <v>742</v>
      </c>
      <c r="C11" s="36">
        <v>384</v>
      </c>
      <c r="D11" s="36">
        <v>358</v>
      </c>
      <c r="E11" s="36">
        <v>742</v>
      </c>
      <c r="F11" s="36">
        <v>203</v>
      </c>
      <c r="G11" s="36">
        <v>122</v>
      </c>
      <c r="H11" s="36">
        <v>127</v>
      </c>
      <c r="I11" s="36">
        <v>104</v>
      </c>
      <c r="J11" s="36">
        <v>186</v>
      </c>
      <c r="K11" s="36">
        <v>742</v>
      </c>
      <c r="L11" s="36">
        <v>633</v>
      </c>
      <c r="M11" s="36">
        <v>59</v>
      </c>
      <c r="N11" s="36">
        <v>29</v>
      </c>
      <c r="O11" s="36">
        <v>20</v>
      </c>
      <c r="P11" s="36">
        <v>722</v>
      </c>
      <c r="Q11" s="36">
        <v>193</v>
      </c>
      <c r="R11" s="36">
        <v>325</v>
      </c>
      <c r="S11" s="36">
        <v>45</v>
      </c>
      <c r="T11" s="36">
        <v>18</v>
      </c>
      <c r="U11" s="36">
        <v>23</v>
      </c>
      <c r="V11" s="36">
        <v>2</v>
      </c>
      <c r="W11" s="36">
        <v>19</v>
      </c>
      <c r="X11" s="36">
        <v>2</v>
      </c>
      <c r="Y11" s="36">
        <v>30</v>
      </c>
      <c r="Z11" s="36">
        <v>65</v>
      </c>
      <c r="AA11" s="36">
        <v>742</v>
      </c>
      <c r="AB11" s="36">
        <v>404</v>
      </c>
      <c r="AC11" s="36">
        <v>269</v>
      </c>
      <c r="AD11" s="36">
        <v>69</v>
      </c>
      <c r="AE11" s="36">
        <v>742</v>
      </c>
      <c r="AF11" s="36">
        <v>216</v>
      </c>
      <c r="AG11" s="36">
        <v>326</v>
      </c>
      <c r="AH11" s="36">
        <v>157</v>
      </c>
      <c r="AI11" s="36">
        <v>43</v>
      </c>
      <c r="AJ11" s="36">
        <v>742</v>
      </c>
      <c r="AK11" s="36">
        <v>188</v>
      </c>
      <c r="AL11" s="36">
        <v>75</v>
      </c>
      <c r="AM11" s="36">
        <v>115</v>
      </c>
      <c r="AN11" s="36">
        <v>62</v>
      </c>
      <c r="AO11" s="36">
        <v>106</v>
      </c>
      <c r="AP11" s="36">
        <v>92</v>
      </c>
      <c r="AQ11" s="36">
        <v>104</v>
      </c>
      <c r="AR11" s="36">
        <v>722</v>
      </c>
      <c r="AS11" s="36">
        <v>234</v>
      </c>
      <c r="AT11" s="36">
        <v>319</v>
      </c>
      <c r="AU11" s="36">
        <v>62</v>
      </c>
      <c r="AV11" s="36">
        <v>24</v>
      </c>
      <c r="AW11" s="36">
        <v>3</v>
      </c>
      <c r="AX11" s="36">
        <v>4</v>
      </c>
      <c r="AY11" s="36">
        <v>10</v>
      </c>
      <c r="AZ11" s="36">
        <v>6</v>
      </c>
      <c r="BA11" s="36">
        <v>51</v>
      </c>
      <c r="BB11" s="36">
        <v>4</v>
      </c>
      <c r="BC11" s="36">
        <v>6</v>
      </c>
    </row>
    <row r="12" spans="1:55" x14ac:dyDescent="0.2">
      <c r="A12" s="45"/>
      <c r="B12" s="36">
        <v>766</v>
      </c>
      <c r="C12" s="36" t="s">
        <v>0</v>
      </c>
      <c r="D12" s="36" t="s">
        <v>0</v>
      </c>
      <c r="E12" s="36">
        <v>766</v>
      </c>
      <c r="F12" s="36" t="s">
        <v>0</v>
      </c>
      <c r="G12" s="36" t="s">
        <v>0</v>
      </c>
      <c r="H12" s="36" t="s">
        <v>0</v>
      </c>
      <c r="I12" s="36" t="s">
        <v>0</v>
      </c>
      <c r="J12" s="36" t="s">
        <v>0</v>
      </c>
      <c r="K12" s="36">
        <v>766</v>
      </c>
      <c r="L12" s="36" t="s">
        <v>0</v>
      </c>
      <c r="M12" s="36" t="s">
        <v>0</v>
      </c>
      <c r="N12" s="36" t="s">
        <v>0</v>
      </c>
      <c r="O12" s="36" t="s">
        <v>0</v>
      </c>
      <c r="P12" s="36">
        <v>740</v>
      </c>
      <c r="Q12" s="36" t="s">
        <v>0</v>
      </c>
      <c r="R12" s="36" t="s">
        <v>0</v>
      </c>
      <c r="S12" s="36" t="s">
        <v>0</v>
      </c>
      <c r="T12" s="36" t="s">
        <v>0</v>
      </c>
      <c r="U12" s="36" t="s">
        <v>0</v>
      </c>
      <c r="V12" s="36" t="s">
        <v>0</v>
      </c>
      <c r="W12" s="36" t="s">
        <v>0</v>
      </c>
      <c r="X12" s="36" t="s">
        <v>0</v>
      </c>
      <c r="Y12" s="36" t="s">
        <v>0</v>
      </c>
      <c r="Z12" s="36" t="s">
        <v>0</v>
      </c>
      <c r="AA12" s="36">
        <v>766</v>
      </c>
      <c r="AB12" s="36" t="s">
        <v>0</v>
      </c>
      <c r="AC12" s="36" t="s">
        <v>0</v>
      </c>
      <c r="AD12" s="36" t="s">
        <v>0</v>
      </c>
      <c r="AE12" s="36">
        <v>766</v>
      </c>
      <c r="AF12" s="36" t="s">
        <v>0</v>
      </c>
      <c r="AG12" s="36" t="s">
        <v>0</v>
      </c>
      <c r="AH12" s="36" t="s">
        <v>0</v>
      </c>
      <c r="AI12" s="36" t="s">
        <v>0</v>
      </c>
      <c r="AJ12" s="36">
        <v>766</v>
      </c>
      <c r="AK12" s="36" t="s">
        <v>0</v>
      </c>
      <c r="AL12" s="36" t="s">
        <v>0</v>
      </c>
      <c r="AM12" s="36" t="s">
        <v>0</v>
      </c>
      <c r="AN12" s="36" t="s">
        <v>0</v>
      </c>
      <c r="AO12" s="36" t="s">
        <v>0</v>
      </c>
      <c r="AP12" s="36" t="s">
        <v>0</v>
      </c>
      <c r="AQ12" s="36" t="s">
        <v>0</v>
      </c>
      <c r="AR12" s="36">
        <v>740</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45"/>
      <c r="B13" s="39">
        <v>0.37</v>
      </c>
      <c r="C13" s="41">
        <v>0.39</v>
      </c>
      <c r="D13" s="41">
        <v>0.35</v>
      </c>
      <c r="E13" s="39">
        <v>0.37</v>
      </c>
      <c r="F13" s="41">
        <v>0.35</v>
      </c>
      <c r="G13" s="41">
        <v>0.38</v>
      </c>
      <c r="H13" s="41">
        <v>0.35</v>
      </c>
      <c r="I13" s="41">
        <v>0.35</v>
      </c>
      <c r="J13" s="41">
        <v>0.41</v>
      </c>
      <c r="K13" s="39">
        <v>0.37</v>
      </c>
      <c r="L13" s="41">
        <v>0.38</v>
      </c>
      <c r="M13" s="41">
        <v>0.35</v>
      </c>
      <c r="N13" s="41">
        <v>0.3</v>
      </c>
      <c r="O13" s="41">
        <v>0.36</v>
      </c>
      <c r="P13" s="39">
        <v>0.37</v>
      </c>
      <c r="Q13" s="41">
        <v>0.31</v>
      </c>
      <c r="R13" s="41">
        <v>0.44</v>
      </c>
      <c r="S13" s="41">
        <v>0.54</v>
      </c>
      <c r="T13" s="41">
        <v>0.2</v>
      </c>
      <c r="U13" s="41">
        <v>0.44</v>
      </c>
      <c r="V13" s="41">
        <v>0.26</v>
      </c>
      <c r="W13" s="41">
        <v>0.52</v>
      </c>
      <c r="X13" s="41">
        <v>0.28999999999999998</v>
      </c>
      <c r="Y13" s="41">
        <v>0.27</v>
      </c>
      <c r="Z13" s="41">
        <v>0.3</v>
      </c>
      <c r="AA13" s="39">
        <v>0.37</v>
      </c>
      <c r="AB13" s="41">
        <v>0.46</v>
      </c>
      <c r="AC13" s="41">
        <v>0.28999999999999998</v>
      </c>
      <c r="AD13" s="41">
        <v>0.34</v>
      </c>
      <c r="AE13" s="39">
        <v>0.37</v>
      </c>
      <c r="AF13" s="41">
        <v>0.31</v>
      </c>
      <c r="AG13" s="41">
        <v>0.48</v>
      </c>
      <c r="AH13" s="41">
        <v>0.34</v>
      </c>
      <c r="AI13" s="41">
        <v>0.25</v>
      </c>
      <c r="AJ13" s="39">
        <v>0.37</v>
      </c>
      <c r="AK13" s="41">
        <v>0.39</v>
      </c>
      <c r="AL13" s="41">
        <v>0.3</v>
      </c>
      <c r="AM13" s="41">
        <v>0.39</v>
      </c>
      <c r="AN13" s="41">
        <v>0.3</v>
      </c>
      <c r="AO13" s="41">
        <v>0.47</v>
      </c>
      <c r="AP13" s="41">
        <v>0.34</v>
      </c>
      <c r="AQ13" s="41">
        <v>0.37</v>
      </c>
      <c r="AR13" s="39">
        <v>0.37</v>
      </c>
      <c r="AS13" s="41">
        <v>0.31</v>
      </c>
      <c r="AT13" s="41">
        <v>0.45</v>
      </c>
      <c r="AU13" s="41">
        <v>0.47</v>
      </c>
      <c r="AV13" s="41">
        <v>0.45</v>
      </c>
      <c r="AW13" s="41">
        <v>0.33</v>
      </c>
      <c r="AX13" s="41">
        <v>0.11</v>
      </c>
      <c r="AY13" s="41">
        <v>0.35</v>
      </c>
      <c r="AZ13" s="41">
        <v>0.52</v>
      </c>
      <c r="BA13" s="41">
        <v>0.3</v>
      </c>
      <c r="BB13" s="41">
        <v>0.3</v>
      </c>
      <c r="BC13" s="41">
        <v>0.16</v>
      </c>
    </row>
    <row r="14" spans="1:55" x14ac:dyDescent="0.2">
      <c r="A14" s="45" t="s">
        <v>167</v>
      </c>
      <c r="B14" s="36">
        <v>667</v>
      </c>
      <c r="C14" s="36">
        <v>361</v>
      </c>
      <c r="D14" s="36">
        <v>306</v>
      </c>
      <c r="E14" s="36">
        <v>667</v>
      </c>
      <c r="F14" s="36">
        <v>93</v>
      </c>
      <c r="G14" s="36">
        <v>69</v>
      </c>
      <c r="H14" s="36">
        <v>121</v>
      </c>
      <c r="I14" s="36">
        <v>126</v>
      </c>
      <c r="J14" s="36">
        <v>258</v>
      </c>
      <c r="K14" s="36">
        <v>667</v>
      </c>
      <c r="L14" s="36">
        <v>572</v>
      </c>
      <c r="M14" s="36">
        <v>42</v>
      </c>
      <c r="N14" s="36">
        <v>38</v>
      </c>
      <c r="O14" s="36">
        <v>15</v>
      </c>
      <c r="P14" s="36">
        <v>651</v>
      </c>
      <c r="Q14" s="36">
        <v>340</v>
      </c>
      <c r="R14" s="36">
        <v>119</v>
      </c>
      <c r="S14" s="36">
        <v>13</v>
      </c>
      <c r="T14" s="36">
        <v>59</v>
      </c>
      <c r="U14" s="36">
        <v>7</v>
      </c>
      <c r="V14" s="36">
        <v>2</v>
      </c>
      <c r="W14" s="36">
        <v>4</v>
      </c>
      <c r="X14" s="36">
        <v>4</v>
      </c>
      <c r="Y14" s="36">
        <v>26</v>
      </c>
      <c r="Z14" s="36">
        <v>79</v>
      </c>
      <c r="AA14" s="36">
        <v>667</v>
      </c>
      <c r="AB14" s="36">
        <v>124</v>
      </c>
      <c r="AC14" s="36">
        <v>506</v>
      </c>
      <c r="AD14" s="36">
        <v>37</v>
      </c>
      <c r="AE14" s="36">
        <v>667</v>
      </c>
      <c r="AF14" s="36">
        <v>373</v>
      </c>
      <c r="AG14" s="36">
        <v>102</v>
      </c>
      <c r="AH14" s="36">
        <v>158</v>
      </c>
      <c r="AI14" s="36">
        <v>34</v>
      </c>
      <c r="AJ14" s="36">
        <v>667</v>
      </c>
      <c r="AK14" s="36">
        <v>80</v>
      </c>
      <c r="AL14" s="36">
        <v>43</v>
      </c>
      <c r="AM14" s="36">
        <v>122</v>
      </c>
      <c r="AN14" s="36">
        <v>74</v>
      </c>
      <c r="AO14" s="36">
        <v>118</v>
      </c>
      <c r="AP14" s="36">
        <v>144</v>
      </c>
      <c r="AQ14" s="36">
        <v>85</v>
      </c>
      <c r="AR14" s="36">
        <v>651</v>
      </c>
      <c r="AS14" s="36">
        <v>420</v>
      </c>
      <c r="AT14" s="36">
        <v>127</v>
      </c>
      <c r="AU14" s="36">
        <v>17</v>
      </c>
      <c r="AV14" s="36">
        <v>6</v>
      </c>
      <c r="AW14" s="36">
        <v>4</v>
      </c>
      <c r="AX14" s="36">
        <v>19</v>
      </c>
      <c r="AY14" s="36">
        <v>5</v>
      </c>
      <c r="AZ14" s="36">
        <v>2</v>
      </c>
      <c r="BA14" s="36">
        <v>44</v>
      </c>
      <c r="BB14" s="36">
        <v>1</v>
      </c>
      <c r="BC14" s="36">
        <v>6</v>
      </c>
    </row>
    <row r="15" spans="1:55" x14ac:dyDescent="0.2">
      <c r="A15" s="45"/>
      <c r="B15" s="36">
        <v>668</v>
      </c>
      <c r="C15" s="36" t="s">
        <v>0</v>
      </c>
      <c r="D15" s="36" t="s">
        <v>0</v>
      </c>
      <c r="E15" s="36">
        <v>668</v>
      </c>
      <c r="F15" s="36" t="s">
        <v>0</v>
      </c>
      <c r="G15" s="36" t="s">
        <v>0</v>
      </c>
      <c r="H15" s="36" t="s">
        <v>0</v>
      </c>
      <c r="I15" s="36" t="s">
        <v>0</v>
      </c>
      <c r="J15" s="36" t="s">
        <v>0</v>
      </c>
      <c r="K15" s="36">
        <v>668</v>
      </c>
      <c r="L15" s="36" t="s">
        <v>0</v>
      </c>
      <c r="M15" s="36" t="s">
        <v>0</v>
      </c>
      <c r="N15" s="36" t="s">
        <v>0</v>
      </c>
      <c r="O15" s="36" t="s">
        <v>0</v>
      </c>
      <c r="P15" s="36">
        <v>647</v>
      </c>
      <c r="Q15" s="36" t="s">
        <v>0</v>
      </c>
      <c r="R15" s="36" t="s">
        <v>0</v>
      </c>
      <c r="S15" s="36" t="s">
        <v>0</v>
      </c>
      <c r="T15" s="36" t="s">
        <v>0</v>
      </c>
      <c r="U15" s="36" t="s">
        <v>0</v>
      </c>
      <c r="V15" s="36" t="s">
        <v>0</v>
      </c>
      <c r="W15" s="36" t="s">
        <v>0</v>
      </c>
      <c r="X15" s="36" t="s">
        <v>0</v>
      </c>
      <c r="Y15" s="36" t="s">
        <v>0</v>
      </c>
      <c r="Z15" s="36" t="s">
        <v>0</v>
      </c>
      <c r="AA15" s="36">
        <v>668</v>
      </c>
      <c r="AB15" s="36" t="s">
        <v>0</v>
      </c>
      <c r="AC15" s="36" t="s">
        <v>0</v>
      </c>
      <c r="AD15" s="36" t="s">
        <v>0</v>
      </c>
      <c r="AE15" s="36">
        <v>668</v>
      </c>
      <c r="AF15" s="36" t="s">
        <v>0</v>
      </c>
      <c r="AG15" s="36" t="s">
        <v>0</v>
      </c>
      <c r="AH15" s="36" t="s">
        <v>0</v>
      </c>
      <c r="AI15" s="36" t="s">
        <v>0</v>
      </c>
      <c r="AJ15" s="36">
        <v>668</v>
      </c>
      <c r="AK15" s="36" t="s">
        <v>0</v>
      </c>
      <c r="AL15" s="36" t="s">
        <v>0</v>
      </c>
      <c r="AM15" s="36" t="s">
        <v>0</v>
      </c>
      <c r="AN15" s="36" t="s">
        <v>0</v>
      </c>
      <c r="AO15" s="36" t="s">
        <v>0</v>
      </c>
      <c r="AP15" s="36" t="s">
        <v>0</v>
      </c>
      <c r="AQ15" s="36" t="s">
        <v>0</v>
      </c>
      <c r="AR15" s="36">
        <v>647</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45"/>
      <c r="B16" s="39">
        <v>0.33</v>
      </c>
      <c r="C16" s="41">
        <v>0.37</v>
      </c>
      <c r="D16" s="41">
        <v>0.3</v>
      </c>
      <c r="E16" s="39">
        <v>0.33</v>
      </c>
      <c r="F16" s="41">
        <v>0.16</v>
      </c>
      <c r="G16" s="41">
        <v>0.21</v>
      </c>
      <c r="H16" s="41">
        <v>0.34</v>
      </c>
      <c r="I16" s="41">
        <v>0.43</v>
      </c>
      <c r="J16" s="41">
        <v>0.56000000000000005</v>
      </c>
      <c r="K16" s="39">
        <v>0.33</v>
      </c>
      <c r="L16" s="41">
        <v>0.34</v>
      </c>
      <c r="M16" s="41">
        <v>0.25</v>
      </c>
      <c r="N16" s="41">
        <v>0.39</v>
      </c>
      <c r="O16" s="41">
        <v>0.28000000000000003</v>
      </c>
      <c r="P16" s="39">
        <v>0.33</v>
      </c>
      <c r="Q16" s="41">
        <v>0.55000000000000004</v>
      </c>
      <c r="R16" s="41">
        <v>0.16</v>
      </c>
      <c r="S16" s="41">
        <v>0.15</v>
      </c>
      <c r="T16" s="41">
        <v>0.65</v>
      </c>
      <c r="U16" s="41">
        <v>0.12</v>
      </c>
      <c r="V16" s="41">
        <v>0.22</v>
      </c>
      <c r="W16" s="41">
        <v>0.12</v>
      </c>
      <c r="X16" s="41">
        <v>0.53</v>
      </c>
      <c r="Y16" s="41">
        <v>0.23</v>
      </c>
      <c r="Z16" s="41">
        <v>0.37</v>
      </c>
      <c r="AA16" s="39">
        <v>0.33</v>
      </c>
      <c r="AB16" s="41">
        <v>0.14000000000000001</v>
      </c>
      <c r="AC16" s="41">
        <v>0.54</v>
      </c>
      <c r="AD16" s="41">
        <v>0.18</v>
      </c>
      <c r="AE16" s="39">
        <v>0.33</v>
      </c>
      <c r="AF16" s="41">
        <v>0.53</v>
      </c>
      <c r="AG16" s="41">
        <v>0.15</v>
      </c>
      <c r="AH16" s="41">
        <v>0.34</v>
      </c>
      <c r="AI16" s="41">
        <v>0.2</v>
      </c>
      <c r="AJ16" s="39">
        <v>0.33</v>
      </c>
      <c r="AK16" s="41">
        <v>0.17</v>
      </c>
      <c r="AL16" s="41">
        <v>0.17</v>
      </c>
      <c r="AM16" s="41">
        <v>0.41</v>
      </c>
      <c r="AN16" s="41">
        <v>0.36</v>
      </c>
      <c r="AO16" s="41">
        <v>0.53</v>
      </c>
      <c r="AP16" s="41">
        <v>0.54</v>
      </c>
      <c r="AQ16" s="41">
        <v>0.3</v>
      </c>
      <c r="AR16" s="39">
        <v>0.33</v>
      </c>
      <c r="AS16" s="41">
        <v>0.56000000000000005</v>
      </c>
      <c r="AT16" s="41">
        <v>0.18</v>
      </c>
      <c r="AU16" s="41">
        <v>0.13</v>
      </c>
      <c r="AV16" s="41">
        <v>0.12</v>
      </c>
      <c r="AW16" s="41">
        <v>0.49</v>
      </c>
      <c r="AX16" s="41">
        <v>0.57999999999999996</v>
      </c>
      <c r="AY16" s="41">
        <v>0.16</v>
      </c>
      <c r="AZ16" s="41">
        <v>0.21</v>
      </c>
      <c r="BA16" s="41">
        <v>0.26</v>
      </c>
      <c r="BB16" s="41">
        <v>0.06</v>
      </c>
      <c r="BC16" s="41">
        <v>0.16</v>
      </c>
    </row>
    <row r="17" spans="1:55" x14ac:dyDescent="0.2">
      <c r="A17" s="45" t="s">
        <v>166</v>
      </c>
      <c r="B17" s="36">
        <v>573</v>
      </c>
      <c r="C17" s="36">
        <v>255</v>
      </c>
      <c r="D17" s="36">
        <v>318</v>
      </c>
      <c r="E17" s="36">
        <v>573</v>
      </c>
      <c r="F17" s="36">
        <v>119</v>
      </c>
      <c r="G17" s="36">
        <v>90</v>
      </c>
      <c r="H17" s="36">
        <v>120</v>
      </c>
      <c r="I17" s="36">
        <v>98</v>
      </c>
      <c r="J17" s="36">
        <v>146</v>
      </c>
      <c r="K17" s="36">
        <v>573</v>
      </c>
      <c r="L17" s="36">
        <v>476</v>
      </c>
      <c r="M17" s="36">
        <v>40</v>
      </c>
      <c r="N17" s="36">
        <v>37</v>
      </c>
      <c r="O17" s="36">
        <v>19</v>
      </c>
      <c r="P17" s="36">
        <v>554</v>
      </c>
      <c r="Q17" s="36">
        <v>235</v>
      </c>
      <c r="R17" s="36">
        <v>165</v>
      </c>
      <c r="S17" s="36">
        <v>10</v>
      </c>
      <c r="T17" s="36">
        <v>43</v>
      </c>
      <c r="U17" s="36">
        <v>4</v>
      </c>
      <c r="V17" s="36">
        <v>1</v>
      </c>
      <c r="W17" s="36">
        <v>5</v>
      </c>
      <c r="X17" s="36">
        <v>0</v>
      </c>
      <c r="Y17" s="36">
        <v>30</v>
      </c>
      <c r="Z17" s="36">
        <v>60</v>
      </c>
      <c r="AA17" s="36">
        <v>573</v>
      </c>
      <c r="AB17" s="36">
        <v>143</v>
      </c>
      <c r="AC17" s="36">
        <v>382</v>
      </c>
      <c r="AD17" s="36">
        <v>48</v>
      </c>
      <c r="AE17" s="36">
        <v>573</v>
      </c>
      <c r="AF17" s="36">
        <v>278</v>
      </c>
      <c r="AG17" s="36">
        <v>125</v>
      </c>
      <c r="AH17" s="36">
        <v>129</v>
      </c>
      <c r="AI17" s="36">
        <v>41</v>
      </c>
      <c r="AJ17" s="36">
        <v>573</v>
      </c>
      <c r="AK17" s="36">
        <v>104</v>
      </c>
      <c r="AL17" s="36">
        <v>64</v>
      </c>
      <c r="AM17" s="36">
        <v>89</v>
      </c>
      <c r="AN17" s="36">
        <v>77</v>
      </c>
      <c r="AO17" s="36">
        <v>68</v>
      </c>
      <c r="AP17" s="36">
        <v>86</v>
      </c>
      <c r="AQ17" s="36">
        <v>84</v>
      </c>
      <c r="AR17" s="36">
        <v>554</v>
      </c>
      <c r="AS17" s="36">
        <v>296</v>
      </c>
      <c r="AT17" s="36">
        <v>157</v>
      </c>
      <c r="AU17" s="36">
        <v>19</v>
      </c>
      <c r="AV17" s="36">
        <v>4</v>
      </c>
      <c r="AW17" s="36">
        <v>2</v>
      </c>
      <c r="AX17" s="36">
        <v>12</v>
      </c>
      <c r="AY17" s="36">
        <v>5</v>
      </c>
      <c r="AZ17" s="36">
        <v>2</v>
      </c>
      <c r="BA17" s="36">
        <v>51</v>
      </c>
      <c r="BB17" s="36">
        <v>1</v>
      </c>
      <c r="BC17" s="36">
        <v>6</v>
      </c>
    </row>
    <row r="18" spans="1:55" x14ac:dyDescent="0.2">
      <c r="A18" s="45"/>
      <c r="B18" s="36">
        <v>564</v>
      </c>
      <c r="C18" s="36" t="s">
        <v>0</v>
      </c>
      <c r="D18" s="36" t="s">
        <v>0</v>
      </c>
      <c r="E18" s="36">
        <v>564</v>
      </c>
      <c r="F18" s="36" t="s">
        <v>0</v>
      </c>
      <c r="G18" s="36" t="s">
        <v>0</v>
      </c>
      <c r="H18" s="36" t="s">
        <v>0</v>
      </c>
      <c r="I18" s="36" t="s">
        <v>0</v>
      </c>
      <c r="J18" s="36" t="s">
        <v>0</v>
      </c>
      <c r="K18" s="36">
        <v>564</v>
      </c>
      <c r="L18" s="36" t="s">
        <v>0</v>
      </c>
      <c r="M18" s="36" t="s">
        <v>0</v>
      </c>
      <c r="N18" s="36" t="s">
        <v>0</v>
      </c>
      <c r="O18" s="36" t="s">
        <v>0</v>
      </c>
      <c r="P18" s="36">
        <v>539</v>
      </c>
      <c r="Q18" s="36" t="s">
        <v>0</v>
      </c>
      <c r="R18" s="36" t="s">
        <v>0</v>
      </c>
      <c r="S18" s="36" t="s">
        <v>0</v>
      </c>
      <c r="T18" s="36" t="s">
        <v>0</v>
      </c>
      <c r="U18" s="36" t="s">
        <v>0</v>
      </c>
      <c r="V18" s="36" t="s">
        <v>0</v>
      </c>
      <c r="W18" s="36" t="s">
        <v>0</v>
      </c>
      <c r="X18" s="36" t="s">
        <v>0</v>
      </c>
      <c r="Y18" s="36" t="s">
        <v>0</v>
      </c>
      <c r="Z18" s="36" t="s">
        <v>0</v>
      </c>
      <c r="AA18" s="36">
        <v>564</v>
      </c>
      <c r="AB18" s="36" t="s">
        <v>0</v>
      </c>
      <c r="AC18" s="36" t="s">
        <v>0</v>
      </c>
      <c r="AD18" s="36" t="s">
        <v>0</v>
      </c>
      <c r="AE18" s="36">
        <v>564</v>
      </c>
      <c r="AF18" s="36" t="s">
        <v>0</v>
      </c>
      <c r="AG18" s="36" t="s">
        <v>0</v>
      </c>
      <c r="AH18" s="36" t="s">
        <v>0</v>
      </c>
      <c r="AI18" s="36" t="s">
        <v>0</v>
      </c>
      <c r="AJ18" s="36">
        <v>564</v>
      </c>
      <c r="AK18" s="36" t="s">
        <v>0</v>
      </c>
      <c r="AL18" s="36" t="s">
        <v>0</v>
      </c>
      <c r="AM18" s="36" t="s">
        <v>0</v>
      </c>
      <c r="AN18" s="36" t="s">
        <v>0</v>
      </c>
      <c r="AO18" s="36" t="s">
        <v>0</v>
      </c>
      <c r="AP18" s="36" t="s">
        <v>0</v>
      </c>
      <c r="AQ18" s="36" t="s">
        <v>0</v>
      </c>
      <c r="AR18" s="36">
        <v>539</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45"/>
      <c r="B19" s="39">
        <v>0.28999999999999998</v>
      </c>
      <c r="C19" s="41">
        <v>0.26</v>
      </c>
      <c r="D19" s="41">
        <v>0.31</v>
      </c>
      <c r="E19" s="39">
        <v>0.28999999999999998</v>
      </c>
      <c r="F19" s="41">
        <v>0.21</v>
      </c>
      <c r="G19" s="41">
        <v>0.28000000000000003</v>
      </c>
      <c r="H19" s="41">
        <v>0.33</v>
      </c>
      <c r="I19" s="41">
        <v>0.33</v>
      </c>
      <c r="J19" s="41">
        <v>0.32</v>
      </c>
      <c r="K19" s="39">
        <v>0.28999999999999998</v>
      </c>
      <c r="L19" s="41">
        <v>0.28000000000000003</v>
      </c>
      <c r="M19" s="41">
        <v>0.24</v>
      </c>
      <c r="N19" s="41">
        <v>0.39</v>
      </c>
      <c r="O19" s="41">
        <v>0.34</v>
      </c>
      <c r="P19" s="39">
        <v>0.28000000000000003</v>
      </c>
      <c r="Q19" s="41">
        <v>0.38</v>
      </c>
      <c r="R19" s="41">
        <v>0.22</v>
      </c>
      <c r="S19" s="41">
        <v>0.12</v>
      </c>
      <c r="T19" s="41">
        <v>0.48</v>
      </c>
      <c r="U19" s="41">
        <v>0.08</v>
      </c>
      <c r="V19" s="41">
        <v>0.1</v>
      </c>
      <c r="W19" s="41">
        <v>0.14000000000000001</v>
      </c>
      <c r="X19" s="41">
        <v>0.06</v>
      </c>
      <c r="Y19" s="41">
        <v>0.27</v>
      </c>
      <c r="Z19" s="41">
        <v>0.28000000000000003</v>
      </c>
      <c r="AA19" s="39">
        <v>0.28999999999999998</v>
      </c>
      <c r="AB19" s="41">
        <v>0.16</v>
      </c>
      <c r="AC19" s="41">
        <v>0.41</v>
      </c>
      <c r="AD19" s="41">
        <v>0.24</v>
      </c>
      <c r="AE19" s="39">
        <v>0.28999999999999998</v>
      </c>
      <c r="AF19" s="41">
        <v>0.39</v>
      </c>
      <c r="AG19" s="41">
        <v>0.18</v>
      </c>
      <c r="AH19" s="41">
        <v>0.28000000000000003</v>
      </c>
      <c r="AI19" s="41">
        <v>0.24</v>
      </c>
      <c r="AJ19" s="39">
        <v>0.28999999999999998</v>
      </c>
      <c r="AK19" s="41">
        <v>0.22</v>
      </c>
      <c r="AL19" s="41">
        <v>0.25</v>
      </c>
      <c r="AM19" s="41">
        <v>0.3</v>
      </c>
      <c r="AN19" s="41">
        <v>0.38</v>
      </c>
      <c r="AO19" s="41">
        <v>0.3</v>
      </c>
      <c r="AP19" s="41">
        <v>0.32</v>
      </c>
      <c r="AQ19" s="41">
        <v>0.3</v>
      </c>
      <c r="AR19" s="39">
        <v>0.28000000000000003</v>
      </c>
      <c r="AS19" s="41">
        <v>0.39</v>
      </c>
      <c r="AT19" s="41">
        <v>0.22</v>
      </c>
      <c r="AU19" s="41">
        <v>0.14000000000000001</v>
      </c>
      <c r="AV19" s="41">
        <v>0.08</v>
      </c>
      <c r="AW19" s="41">
        <v>0.17</v>
      </c>
      <c r="AX19" s="41">
        <v>0.36</v>
      </c>
      <c r="AY19" s="41">
        <v>0.16</v>
      </c>
      <c r="AZ19" s="41">
        <v>0.21</v>
      </c>
      <c r="BA19" s="41">
        <v>0.3</v>
      </c>
      <c r="BB19" s="41">
        <v>0.06</v>
      </c>
      <c r="BC19" s="41">
        <v>0.18</v>
      </c>
    </row>
    <row r="20" spans="1:55" x14ac:dyDescent="0.2">
      <c r="A20" s="45" t="s">
        <v>164</v>
      </c>
      <c r="B20" s="36">
        <v>565</v>
      </c>
      <c r="C20" s="36">
        <v>286</v>
      </c>
      <c r="D20" s="36">
        <v>279</v>
      </c>
      <c r="E20" s="36">
        <v>565</v>
      </c>
      <c r="F20" s="36">
        <v>83</v>
      </c>
      <c r="G20" s="36">
        <v>67</v>
      </c>
      <c r="H20" s="36">
        <v>107</v>
      </c>
      <c r="I20" s="36">
        <v>99</v>
      </c>
      <c r="J20" s="36">
        <v>209</v>
      </c>
      <c r="K20" s="36">
        <v>565</v>
      </c>
      <c r="L20" s="36">
        <v>482</v>
      </c>
      <c r="M20" s="36">
        <v>42</v>
      </c>
      <c r="N20" s="36">
        <v>31</v>
      </c>
      <c r="O20" s="36">
        <v>10</v>
      </c>
      <c r="P20" s="36">
        <v>555</v>
      </c>
      <c r="Q20" s="36">
        <v>280</v>
      </c>
      <c r="R20" s="36">
        <v>124</v>
      </c>
      <c r="S20" s="36">
        <v>4</v>
      </c>
      <c r="T20" s="36">
        <v>47</v>
      </c>
      <c r="U20" s="36">
        <v>7</v>
      </c>
      <c r="V20" s="36">
        <v>1</v>
      </c>
      <c r="W20" s="36">
        <v>4</v>
      </c>
      <c r="X20" s="36">
        <v>1</v>
      </c>
      <c r="Y20" s="36">
        <v>20</v>
      </c>
      <c r="Z20" s="36">
        <v>67</v>
      </c>
      <c r="AA20" s="36">
        <v>565</v>
      </c>
      <c r="AB20" s="36">
        <v>85</v>
      </c>
      <c r="AC20" s="36">
        <v>452</v>
      </c>
      <c r="AD20" s="36">
        <v>28</v>
      </c>
      <c r="AE20" s="36">
        <v>565</v>
      </c>
      <c r="AF20" s="36">
        <v>308</v>
      </c>
      <c r="AG20" s="36">
        <v>102</v>
      </c>
      <c r="AH20" s="36">
        <v>125</v>
      </c>
      <c r="AI20" s="36">
        <v>30</v>
      </c>
      <c r="AJ20" s="36">
        <v>565</v>
      </c>
      <c r="AK20" s="36">
        <v>74</v>
      </c>
      <c r="AL20" s="36">
        <v>42</v>
      </c>
      <c r="AM20" s="36">
        <v>85</v>
      </c>
      <c r="AN20" s="36">
        <v>69</v>
      </c>
      <c r="AO20" s="36">
        <v>96</v>
      </c>
      <c r="AP20" s="36">
        <v>120</v>
      </c>
      <c r="AQ20" s="36">
        <v>79</v>
      </c>
      <c r="AR20" s="36">
        <v>555</v>
      </c>
      <c r="AS20" s="36">
        <v>349</v>
      </c>
      <c r="AT20" s="36">
        <v>121</v>
      </c>
      <c r="AU20" s="36">
        <v>11</v>
      </c>
      <c r="AV20" s="36">
        <v>7</v>
      </c>
      <c r="AW20" s="36">
        <v>4</v>
      </c>
      <c r="AX20" s="36">
        <v>18</v>
      </c>
      <c r="AY20" s="36">
        <v>2</v>
      </c>
      <c r="AZ20" s="36">
        <v>2</v>
      </c>
      <c r="BA20" s="36">
        <v>38</v>
      </c>
      <c r="BB20" s="36">
        <v>2</v>
      </c>
      <c r="BC20" s="36">
        <v>2</v>
      </c>
    </row>
    <row r="21" spans="1:55" x14ac:dyDescent="0.2">
      <c r="A21" s="45"/>
      <c r="B21" s="36">
        <v>556</v>
      </c>
      <c r="C21" s="36" t="s">
        <v>0</v>
      </c>
      <c r="D21" s="36" t="s">
        <v>0</v>
      </c>
      <c r="E21" s="36">
        <v>556</v>
      </c>
      <c r="F21" s="36" t="s">
        <v>0</v>
      </c>
      <c r="G21" s="36" t="s">
        <v>0</v>
      </c>
      <c r="H21" s="36" t="s">
        <v>0</v>
      </c>
      <c r="I21" s="36" t="s">
        <v>0</v>
      </c>
      <c r="J21" s="36" t="s">
        <v>0</v>
      </c>
      <c r="K21" s="36">
        <v>556</v>
      </c>
      <c r="L21" s="36" t="s">
        <v>0</v>
      </c>
      <c r="M21" s="36" t="s">
        <v>0</v>
      </c>
      <c r="N21" s="36" t="s">
        <v>0</v>
      </c>
      <c r="O21" s="36" t="s">
        <v>0</v>
      </c>
      <c r="P21" s="36">
        <v>543</v>
      </c>
      <c r="Q21" s="36" t="s">
        <v>0</v>
      </c>
      <c r="R21" s="36" t="s">
        <v>0</v>
      </c>
      <c r="S21" s="36" t="s">
        <v>0</v>
      </c>
      <c r="T21" s="36" t="s">
        <v>0</v>
      </c>
      <c r="U21" s="36" t="s">
        <v>0</v>
      </c>
      <c r="V21" s="36" t="s">
        <v>0</v>
      </c>
      <c r="W21" s="36" t="s">
        <v>0</v>
      </c>
      <c r="X21" s="36" t="s">
        <v>0</v>
      </c>
      <c r="Y21" s="36" t="s">
        <v>0</v>
      </c>
      <c r="Z21" s="36" t="s">
        <v>0</v>
      </c>
      <c r="AA21" s="36">
        <v>556</v>
      </c>
      <c r="AB21" s="36" t="s">
        <v>0</v>
      </c>
      <c r="AC21" s="36" t="s">
        <v>0</v>
      </c>
      <c r="AD21" s="36" t="s">
        <v>0</v>
      </c>
      <c r="AE21" s="36">
        <v>556</v>
      </c>
      <c r="AF21" s="36" t="s">
        <v>0</v>
      </c>
      <c r="AG21" s="36" t="s">
        <v>0</v>
      </c>
      <c r="AH21" s="36" t="s">
        <v>0</v>
      </c>
      <c r="AI21" s="36" t="s">
        <v>0</v>
      </c>
      <c r="AJ21" s="36">
        <v>556</v>
      </c>
      <c r="AK21" s="36" t="s">
        <v>0</v>
      </c>
      <c r="AL21" s="36" t="s">
        <v>0</v>
      </c>
      <c r="AM21" s="36" t="s">
        <v>0</v>
      </c>
      <c r="AN21" s="36" t="s">
        <v>0</v>
      </c>
      <c r="AO21" s="36" t="s">
        <v>0</v>
      </c>
      <c r="AP21" s="36" t="s">
        <v>0</v>
      </c>
      <c r="AQ21" s="36" t="s">
        <v>0</v>
      </c>
      <c r="AR21" s="36">
        <v>543</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45"/>
      <c r="B22" s="39">
        <v>0.28000000000000003</v>
      </c>
      <c r="C22" s="41">
        <v>0.28999999999999998</v>
      </c>
      <c r="D22" s="41">
        <v>0.27</v>
      </c>
      <c r="E22" s="39">
        <v>0.28000000000000003</v>
      </c>
      <c r="F22" s="41">
        <v>0.14000000000000001</v>
      </c>
      <c r="G22" s="41">
        <v>0.21</v>
      </c>
      <c r="H22" s="41">
        <v>0.3</v>
      </c>
      <c r="I22" s="41">
        <v>0.34</v>
      </c>
      <c r="J22" s="41">
        <v>0.46</v>
      </c>
      <c r="K22" s="39">
        <v>0.28000000000000003</v>
      </c>
      <c r="L22" s="41">
        <v>0.28999999999999998</v>
      </c>
      <c r="M22" s="41">
        <v>0.25</v>
      </c>
      <c r="N22" s="41">
        <v>0.33</v>
      </c>
      <c r="O22" s="41">
        <v>0.18</v>
      </c>
      <c r="P22" s="39">
        <v>0.28000000000000003</v>
      </c>
      <c r="Q22" s="41">
        <v>0.45</v>
      </c>
      <c r="R22" s="41">
        <v>0.17</v>
      </c>
      <c r="S22" s="41">
        <v>0.05</v>
      </c>
      <c r="T22" s="41">
        <v>0.52</v>
      </c>
      <c r="U22" s="41">
        <v>0.13</v>
      </c>
      <c r="V22" s="41">
        <v>0.16</v>
      </c>
      <c r="W22" s="41">
        <v>0.1</v>
      </c>
      <c r="X22" s="41">
        <v>0.16</v>
      </c>
      <c r="Y22" s="41">
        <v>0.18</v>
      </c>
      <c r="Z22" s="41">
        <v>0.31</v>
      </c>
      <c r="AA22" s="39">
        <v>0.28000000000000003</v>
      </c>
      <c r="AB22" s="41">
        <v>0.1</v>
      </c>
      <c r="AC22" s="41">
        <v>0.48</v>
      </c>
      <c r="AD22" s="41">
        <v>0.14000000000000001</v>
      </c>
      <c r="AE22" s="39">
        <v>0.28000000000000003</v>
      </c>
      <c r="AF22" s="41">
        <v>0.44</v>
      </c>
      <c r="AG22" s="41">
        <v>0.15</v>
      </c>
      <c r="AH22" s="41">
        <v>0.27</v>
      </c>
      <c r="AI22" s="41">
        <v>0.17</v>
      </c>
      <c r="AJ22" s="39">
        <v>0.28000000000000003</v>
      </c>
      <c r="AK22" s="41">
        <v>0.15</v>
      </c>
      <c r="AL22" s="41">
        <v>0.17</v>
      </c>
      <c r="AM22" s="41">
        <v>0.28000000000000003</v>
      </c>
      <c r="AN22" s="41">
        <v>0.34</v>
      </c>
      <c r="AO22" s="41">
        <v>0.43</v>
      </c>
      <c r="AP22" s="41">
        <v>0.45</v>
      </c>
      <c r="AQ22" s="41">
        <v>0.28000000000000003</v>
      </c>
      <c r="AR22" s="39">
        <v>0.28000000000000003</v>
      </c>
      <c r="AS22" s="41">
        <v>0.46</v>
      </c>
      <c r="AT22" s="41">
        <v>0.17</v>
      </c>
      <c r="AU22" s="41">
        <v>0.08</v>
      </c>
      <c r="AV22" s="41">
        <v>0.13</v>
      </c>
      <c r="AW22" s="41">
        <v>0.42</v>
      </c>
      <c r="AX22" s="41">
        <v>0.55000000000000004</v>
      </c>
      <c r="AY22" s="41">
        <v>7.0000000000000007E-2</v>
      </c>
      <c r="AZ22" s="41">
        <v>0.18</v>
      </c>
      <c r="BA22" s="41">
        <v>0.22</v>
      </c>
      <c r="BB22" s="41">
        <v>0.14000000000000001</v>
      </c>
      <c r="BC22" s="41">
        <v>0.05</v>
      </c>
    </row>
    <row r="23" spans="1:55" x14ac:dyDescent="0.2">
      <c r="A23" s="45" t="s">
        <v>165</v>
      </c>
      <c r="B23" s="36">
        <v>521</v>
      </c>
      <c r="C23" s="36">
        <v>260</v>
      </c>
      <c r="D23" s="36">
        <v>261</v>
      </c>
      <c r="E23" s="36">
        <v>521</v>
      </c>
      <c r="F23" s="36">
        <v>143</v>
      </c>
      <c r="G23" s="36">
        <v>102</v>
      </c>
      <c r="H23" s="36">
        <v>104</v>
      </c>
      <c r="I23" s="36">
        <v>83</v>
      </c>
      <c r="J23" s="36">
        <v>88</v>
      </c>
      <c r="K23" s="36">
        <v>521</v>
      </c>
      <c r="L23" s="36">
        <v>440</v>
      </c>
      <c r="M23" s="36">
        <v>52</v>
      </c>
      <c r="N23" s="36">
        <v>17</v>
      </c>
      <c r="O23" s="36">
        <v>12</v>
      </c>
      <c r="P23" s="36">
        <v>509</v>
      </c>
      <c r="Q23" s="36">
        <v>88</v>
      </c>
      <c r="R23" s="36">
        <v>268</v>
      </c>
      <c r="S23" s="36">
        <v>46</v>
      </c>
      <c r="T23" s="36">
        <v>5</v>
      </c>
      <c r="U23" s="36">
        <v>23</v>
      </c>
      <c r="V23" s="36">
        <v>2</v>
      </c>
      <c r="W23" s="36">
        <v>15</v>
      </c>
      <c r="X23" s="36">
        <v>2</v>
      </c>
      <c r="Y23" s="36">
        <v>20</v>
      </c>
      <c r="Z23" s="36">
        <v>40</v>
      </c>
      <c r="AA23" s="36">
        <v>521</v>
      </c>
      <c r="AB23" s="36">
        <v>390</v>
      </c>
      <c r="AC23" s="36">
        <v>88</v>
      </c>
      <c r="AD23" s="36">
        <v>43</v>
      </c>
      <c r="AE23" s="36">
        <v>521</v>
      </c>
      <c r="AF23" s="36">
        <v>98</v>
      </c>
      <c r="AG23" s="36">
        <v>266</v>
      </c>
      <c r="AH23" s="36">
        <v>122</v>
      </c>
      <c r="AI23" s="36">
        <v>35</v>
      </c>
      <c r="AJ23" s="36">
        <v>521</v>
      </c>
      <c r="AK23" s="36">
        <v>160</v>
      </c>
      <c r="AL23" s="36">
        <v>42</v>
      </c>
      <c r="AM23" s="36">
        <v>96</v>
      </c>
      <c r="AN23" s="36">
        <v>44</v>
      </c>
      <c r="AO23" s="36">
        <v>57</v>
      </c>
      <c r="AP23" s="36">
        <v>46</v>
      </c>
      <c r="AQ23" s="36">
        <v>76</v>
      </c>
      <c r="AR23" s="36">
        <v>509</v>
      </c>
      <c r="AS23" s="36">
        <v>100</v>
      </c>
      <c r="AT23" s="36">
        <v>251</v>
      </c>
      <c r="AU23" s="36">
        <v>73</v>
      </c>
      <c r="AV23" s="36">
        <v>25</v>
      </c>
      <c r="AW23" s="36">
        <v>2</v>
      </c>
      <c r="AX23" s="36">
        <v>2</v>
      </c>
      <c r="AY23" s="36">
        <v>11</v>
      </c>
      <c r="AZ23" s="36">
        <v>3</v>
      </c>
      <c r="BA23" s="36">
        <v>36</v>
      </c>
      <c r="BB23" s="36">
        <v>2</v>
      </c>
      <c r="BC23" s="36">
        <v>5</v>
      </c>
    </row>
    <row r="24" spans="1:55" x14ac:dyDescent="0.2">
      <c r="A24" s="45"/>
      <c r="B24" s="36">
        <v>568</v>
      </c>
      <c r="C24" s="36" t="s">
        <v>0</v>
      </c>
      <c r="D24" s="36" t="s">
        <v>0</v>
      </c>
      <c r="E24" s="36">
        <v>568</v>
      </c>
      <c r="F24" s="36" t="s">
        <v>0</v>
      </c>
      <c r="G24" s="36" t="s">
        <v>0</v>
      </c>
      <c r="H24" s="36" t="s">
        <v>0</v>
      </c>
      <c r="I24" s="36" t="s">
        <v>0</v>
      </c>
      <c r="J24" s="36" t="s">
        <v>0</v>
      </c>
      <c r="K24" s="36">
        <v>568</v>
      </c>
      <c r="L24" s="36" t="s">
        <v>0</v>
      </c>
      <c r="M24" s="36" t="s">
        <v>0</v>
      </c>
      <c r="N24" s="36" t="s">
        <v>0</v>
      </c>
      <c r="O24" s="36" t="s">
        <v>0</v>
      </c>
      <c r="P24" s="36">
        <v>553</v>
      </c>
      <c r="Q24" s="36" t="s">
        <v>0</v>
      </c>
      <c r="R24" s="36" t="s">
        <v>0</v>
      </c>
      <c r="S24" s="36" t="s">
        <v>0</v>
      </c>
      <c r="T24" s="36" t="s">
        <v>0</v>
      </c>
      <c r="U24" s="36" t="s">
        <v>0</v>
      </c>
      <c r="V24" s="36" t="s">
        <v>0</v>
      </c>
      <c r="W24" s="36" t="s">
        <v>0</v>
      </c>
      <c r="X24" s="36" t="s">
        <v>0</v>
      </c>
      <c r="Y24" s="36" t="s">
        <v>0</v>
      </c>
      <c r="Z24" s="36" t="s">
        <v>0</v>
      </c>
      <c r="AA24" s="36">
        <v>568</v>
      </c>
      <c r="AB24" s="36" t="s">
        <v>0</v>
      </c>
      <c r="AC24" s="36" t="s">
        <v>0</v>
      </c>
      <c r="AD24" s="36" t="s">
        <v>0</v>
      </c>
      <c r="AE24" s="36">
        <v>568</v>
      </c>
      <c r="AF24" s="36" t="s">
        <v>0</v>
      </c>
      <c r="AG24" s="36" t="s">
        <v>0</v>
      </c>
      <c r="AH24" s="36" t="s">
        <v>0</v>
      </c>
      <c r="AI24" s="36" t="s">
        <v>0</v>
      </c>
      <c r="AJ24" s="36">
        <v>568</v>
      </c>
      <c r="AK24" s="36" t="s">
        <v>0</v>
      </c>
      <c r="AL24" s="36" t="s">
        <v>0</v>
      </c>
      <c r="AM24" s="36" t="s">
        <v>0</v>
      </c>
      <c r="AN24" s="36" t="s">
        <v>0</v>
      </c>
      <c r="AO24" s="36" t="s">
        <v>0</v>
      </c>
      <c r="AP24" s="36" t="s">
        <v>0</v>
      </c>
      <c r="AQ24" s="36" t="s">
        <v>0</v>
      </c>
      <c r="AR24" s="36">
        <v>553</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45"/>
      <c r="B25" s="39">
        <v>0.26</v>
      </c>
      <c r="C25" s="41">
        <v>0.27</v>
      </c>
      <c r="D25" s="41">
        <v>0.25</v>
      </c>
      <c r="E25" s="39">
        <v>0.26</v>
      </c>
      <c r="F25" s="41">
        <v>0.25</v>
      </c>
      <c r="G25" s="41">
        <v>0.32</v>
      </c>
      <c r="H25" s="41">
        <v>0.28999999999999998</v>
      </c>
      <c r="I25" s="41">
        <v>0.28000000000000003</v>
      </c>
      <c r="J25" s="41">
        <v>0.19</v>
      </c>
      <c r="K25" s="39">
        <v>0.26</v>
      </c>
      <c r="L25" s="41">
        <v>0.26</v>
      </c>
      <c r="M25" s="41">
        <v>0.3</v>
      </c>
      <c r="N25" s="41">
        <v>0.18</v>
      </c>
      <c r="O25" s="41">
        <v>0.21</v>
      </c>
      <c r="P25" s="39">
        <v>0.26</v>
      </c>
      <c r="Q25" s="41">
        <v>0.14000000000000001</v>
      </c>
      <c r="R25" s="41">
        <v>0.36</v>
      </c>
      <c r="S25" s="41">
        <v>0.55000000000000004</v>
      </c>
      <c r="T25" s="41">
        <v>0.06</v>
      </c>
      <c r="U25" s="41">
        <v>0.44</v>
      </c>
      <c r="V25" s="41">
        <v>0.32</v>
      </c>
      <c r="W25" s="41">
        <v>0.4</v>
      </c>
      <c r="X25" s="41">
        <v>0.3</v>
      </c>
      <c r="Y25" s="41">
        <v>0.18</v>
      </c>
      <c r="Z25" s="41">
        <v>0.19</v>
      </c>
      <c r="AA25" s="39">
        <v>0.26</v>
      </c>
      <c r="AB25" s="41">
        <v>0.45</v>
      </c>
      <c r="AC25" s="41">
        <v>0.09</v>
      </c>
      <c r="AD25" s="41">
        <v>0.21</v>
      </c>
      <c r="AE25" s="39">
        <v>0.26</v>
      </c>
      <c r="AF25" s="41">
        <v>0.14000000000000001</v>
      </c>
      <c r="AG25" s="41">
        <v>0.39</v>
      </c>
      <c r="AH25" s="41">
        <v>0.27</v>
      </c>
      <c r="AI25" s="41">
        <v>0.21</v>
      </c>
      <c r="AJ25" s="39">
        <v>0.26</v>
      </c>
      <c r="AK25" s="41">
        <v>0.33</v>
      </c>
      <c r="AL25" s="41">
        <v>0.17</v>
      </c>
      <c r="AM25" s="41">
        <v>0.32</v>
      </c>
      <c r="AN25" s="41">
        <v>0.21</v>
      </c>
      <c r="AO25" s="41">
        <v>0.25</v>
      </c>
      <c r="AP25" s="41">
        <v>0.17</v>
      </c>
      <c r="AQ25" s="41">
        <v>0.27</v>
      </c>
      <c r="AR25" s="39">
        <v>0.26</v>
      </c>
      <c r="AS25" s="41">
        <v>0.13</v>
      </c>
      <c r="AT25" s="41">
        <v>0.35</v>
      </c>
      <c r="AU25" s="41">
        <v>0.56000000000000005</v>
      </c>
      <c r="AV25" s="41">
        <v>0.47</v>
      </c>
      <c r="AW25" s="41">
        <v>0.22</v>
      </c>
      <c r="AX25" s="41">
        <v>0.06</v>
      </c>
      <c r="AY25" s="41">
        <v>0.36</v>
      </c>
      <c r="AZ25" s="41">
        <v>0.25</v>
      </c>
      <c r="BA25" s="41">
        <v>0.21</v>
      </c>
      <c r="BB25" s="41">
        <v>0.13</v>
      </c>
      <c r="BC25" s="41">
        <v>0.14000000000000001</v>
      </c>
    </row>
    <row r="26" spans="1:55" x14ac:dyDescent="0.2">
      <c r="A26" s="45" t="s">
        <v>170</v>
      </c>
      <c r="B26" s="36">
        <v>428</v>
      </c>
      <c r="C26" s="36">
        <v>239</v>
      </c>
      <c r="D26" s="36">
        <v>189</v>
      </c>
      <c r="E26" s="36">
        <v>428</v>
      </c>
      <c r="F26" s="36">
        <v>113</v>
      </c>
      <c r="G26" s="36">
        <v>63</v>
      </c>
      <c r="H26" s="36">
        <v>84</v>
      </c>
      <c r="I26" s="36">
        <v>65</v>
      </c>
      <c r="J26" s="36">
        <v>102</v>
      </c>
      <c r="K26" s="36">
        <v>428</v>
      </c>
      <c r="L26" s="36">
        <v>343</v>
      </c>
      <c r="M26" s="36">
        <v>37</v>
      </c>
      <c r="N26" s="36">
        <v>24</v>
      </c>
      <c r="O26" s="36">
        <v>24</v>
      </c>
      <c r="P26" s="36">
        <v>404</v>
      </c>
      <c r="Q26" s="36">
        <v>119</v>
      </c>
      <c r="R26" s="36">
        <v>181</v>
      </c>
      <c r="S26" s="36">
        <v>26</v>
      </c>
      <c r="T26" s="36">
        <v>8</v>
      </c>
      <c r="U26" s="36">
        <v>15</v>
      </c>
      <c r="V26" s="36">
        <v>3</v>
      </c>
      <c r="W26" s="36">
        <v>8</v>
      </c>
      <c r="X26" s="36">
        <v>2</v>
      </c>
      <c r="Y26" s="36">
        <v>13</v>
      </c>
      <c r="Z26" s="36">
        <v>30</v>
      </c>
      <c r="AA26" s="36">
        <v>428</v>
      </c>
      <c r="AB26" s="36">
        <v>251</v>
      </c>
      <c r="AC26" s="36">
        <v>141</v>
      </c>
      <c r="AD26" s="36">
        <v>35</v>
      </c>
      <c r="AE26" s="36">
        <v>428</v>
      </c>
      <c r="AF26" s="36">
        <v>128</v>
      </c>
      <c r="AG26" s="36">
        <v>191</v>
      </c>
      <c r="AH26" s="36">
        <v>93</v>
      </c>
      <c r="AI26" s="36">
        <v>16</v>
      </c>
      <c r="AJ26" s="36">
        <v>428</v>
      </c>
      <c r="AK26" s="36">
        <v>119</v>
      </c>
      <c r="AL26" s="36">
        <v>28</v>
      </c>
      <c r="AM26" s="36">
        <v>78</v>
      </c>
      <c r="AN26" s="36">
        <v>37</v>
      </c>
      <c r="AO26" s="36">
        <v>60</v>
      </c>
      <c r="AP26" s="36">
        <v>54</v>
      </c>
      <c r="AQ26" s="36">
        <v>51</v>
      </c>
      <c r="AR26" s="36">
        <v>404</v>
      </c>
      <c r="AS26" s="36">
        <v>134</v>
      </c>
      <c r="AT26" s="36">
        <v>174</v>
      </c>
      <c r="AU26" s="36">
        <v>38</v>
      </c>
      <c r="AV26" s="36">
        <v>16</v>
      </c>
      <c r="AW26" s="36">
        <v>3</v>
      </c>
      <c r="AX26" s="36">
        <v>4</v>
      </c>
      <c r="AY26" s="36">
        <v>5</v>
      </c>
      <c r="AZ26" s="36">
        <v>1</v>
      </c>
      <c r="BA26" s="36">
        <v>23</v>
      </c>
      <c r="BB26" s="36">
        <v>2</v>
      </c>
      <c r="BC26" s="36">
        <v>3</v>
      </c>
    </row>
    <row r="27" spans="1:55" x14ac:dyDescent="0.2">
      <c r="A27" s="45"/>
      <c r="B27" s="36">
        <v>459</v>
      </c>
      <c r="C27" s="36" t="s">
        <v>0</v>
      </c>
      <c r="D27" s="36" t="s">
        <v>0</v>
      </c>
      <c r="E27" s="36">
        <v>459</v>
      </c>
      <c r="F27" s="36" t="s">
        <v>0</v>
      </c>
      <c r="G27" s="36" t="s">
        <v>0</v>
      </c>
      <c r="H27" s="36" t="s">
        <v>0</v>
      </c>
      <c r="I27" s="36" t="s">
        <v>0</v>
      </c>
      <c r="J27" s="36" t="s">
        <v>0</v>
      </c>
      <c r="K27" s="36">
        <v>459</v>
      </c>
      <c r="L27" s="36" t="s">
        <v>0</v>
      </c>
      <c r="M27" s="36" t="s">
        <v>0</v>
      </c>
      <c r="N27" s="36" t="s">
        <v>0</v>
      </c>
      <c r="O27" s="36" t="s">
        <v>0</v>
      </c>
      <c r="P27" s="36">
        <v>426</v>
      </c>
      <c r="Q27" s="36" t="s">
        <v>0</v>
      </c>
      <c r="R27" s="36" t="s">
        <v>0</v>
      </c>
      <c r="S27" s="36" t="s">
        <v>0</v>
      </c>
      <c r="T27" s="36" t="s">
        <v>0</v>
      </c>
      <c r="U27" s="36" t="s">
        <v>0</v>
      </c>
      <c r="V27" s="36" t="s">
        <v>0</v>
      </c>
      <c r="W27" s="36" t="s">
        <v>0</v>
      </c>
      <c r="X27" s="36" t="s">
        <v>0</v>
      </c>
      <c r="Y27" s="36" t="s">
        <v>0</v>
      </c>
      <c r="Z27" s="36" t="s">
        <v>0</v>
      </c>
      <c r="AA27" s="36">
        <v>459</v>
      </c>
      <c r="AB27" s="36" t="s">
        <v>0</v>
      </c>
      <c r="AC27" s="36" t="s">
        <v>0</v>
      </c>
      <c r="AD27" s="36" t="s">
        <v>0</v>
      </c>
      <c r="AE27" s="36">
        <v>459</v>
      </c>
      <c r="AF27" s="36" t="s">
        <v>0</v>
      </c>
      <c r="AG27" s="36" t="s">
        <v>0</v>
      </c>
      <c r="AH27" s="36" t="s">
        <v>0</v>
      </c>
      <c r="AI27" s="36" t="s">
        <v>0</v>
      </c>
      <c r="AJ27" s="36">
        <v>459</v>
      </c>
      <c r="AK27" s="36" t="s">
        <v>0</v>
      </c>
      <c r="AL27" s="36" t="s">
        <v>0</v>
      </c>
      <c r="AM27" s="36" t="s">
        <v>0</v>
      </c>
      <c r="AN27" s="36" t="s">
        <v>0</v>
      </c>
      <c r="AO27" s="36" t="s">
        <v>0</v>
      </c>
      <c r="AP27" s="36" t="s">
        <v>0</v>
      </c>
      <c r="AQ27" s="36" t="s">
        <v>0</v>
      </c>
      <c r="AR27" s="36">
        <v>426</v>
      </c>
      <c r="AS27" s="36" t="s">
        <v>0</v>
      </c>
      <c r="AT27" s="36" t="s">
        <v>0</v>
      </c>
      <c r="AU27" s="36" t="s">
        <v>0</v>
      </c>
      <c r="AV27" s="36" t="s">
        <v>0</v>
      </c>
      <c r="AW27" s="36" t="s">
        <v>0</v>
      </c>
      <c r="AX27" s="36" t="s">
        <v>0</v>
      </c>
      <c r="AY27" s="36" t="s">
        <v>0</v>
      </c>
      <c r="AZ27" s="36" t="s">
        <v>0</v>
      </c>
      <c r="BA27" s="36" t="s">
        <v>0</v>
      </c>
      <c r="BB27" s="36" t="s">
        <v>0</v>
      </c>
      <c r="BC27" s="36" t="s">
        <v>0</v>
      </c>
    </row>
    <row r="28" spans="1:55" s="40" customFormat="1" x14ac:dyDescent="0.2">
      <c r="A28" s="45"/>
      <c r="B28" s="39">
        <v>0.21</v>
      </c>
      <c r="C28" s="41">
        <v>0.24</v>
      </c>
      <c r="D28" s="41">
        <v>0.18</v>
      </c>
      <c r="E28" s="39">
        <v>0.21</v>
      </c>
      <c r="F28" s="41">
        <v>0.2</v>
      </c>
      <c r="G28" s="41">
        <v>0.19</v>
      </c>
      <c r="H28" s="41">
        <v>0.24</v>
      </c>
      <c r="I28" s="41">
        <v>0.22</v>
      </c>
      <c r="J28" s="41">
        <v>0.22</v>
      </c>
      <c r="K28" s="39">
        <v>0.21</v>
      </c>
      <c r="L28" s="41">
        <v>0.2</v>
      </c>
      <c r="M28" s="41">
        <v>0.22</v>
      </c>
      <c r="N28" s="41">
        <v>0.25</v>
      </c>
      <c r="O28" s="41">
        <v>0.43</v>
      </c>
      <c r="P28" s="39">
        <v>0.21</v>
      </c>
      <c r="Q28" s="41">
        <v>0.19</v>
      </c>
      <c r="R28" s="41">
        <v>0.25</v>
      </c>
      <c r="S28" s="41">
        <v>0.31</v>
      </c>
      <c r="T28" s="41">
        <v>0.08</v>
      </c>
      <c r="U28" s="41">
        <v>0.28999999999999998</v>
      </c>
      <c r="V28" s="41">
        <v>0.37</v>
      </c>
      <c r="W28" s="41">
        <v>0.22</v>
      </c>
      <c r="X28" s="41">
        <v>0.3</v>
      </c>
      <c r="Y28" s="41">
        <v>0.12</v>
      </c>
      <c r="Z28" s="41">
        <v>0.14000000000000001</v>
      </c>
      <c r="AA28" s="39">
        <v>0.21</v>
      </c>
      <c r="AB28" s="41">
        <v>0.28999999999999998</v>
      </c>
      <c r="AC28" s="41">
        <v>0.15</v>
      </c>
      <c r="AD28" s="41">
        <v>0.17</v>
      </c>
      <c r="AE28" s="39">
        <v>0.21</v>
      </c>
      <c r="AF28" s="41">
        <v>0.18</v>
      </c>
      <c r="AG28" s="41">
        <v>0.28000000000000003</v>
      </c>
      <c r="AH28" s="41">
        <v>0.2</v>
      </c>
      <c r="AI28" s="41">
        <v>0.09</v>
      </c>
      <c r="AJ28" s="39">
        <v>0.21</v>
      </c>
      <c r="AK28" s="41">
        <v>0.25</v>
      </c>
      <c r="AL28" s="41">
        <v>0.11</v>
      </c>
      <c r="AM28" s="41">
        <v>0.26</v>
      </c>
      <c r="AN28" s="41">
        <v>0.18</v>
      </c>
      <c r="AO28" s="41">
        <v>0.27</v>
      </c>
      <c r="AP28" s="41">
        <v>0.2</v>
      </c>
      <c r="AQ28" s="41">
        <v>0.18</v>
      </c>
      <c r="AR28" s="39">
        <v>0.21</v>
      </c>
      <c r="AS28" s="41">
        <v>0.18</v>
      </c>
      <c r="AT28" s="41">
        <v>0.24</v>
      </c>
      <c r="AU28" s="41">
        <v>0.28999999999999998</v>
      </c>
      <c r="AV28" s="41">
        <v>0.3</v>
      </c>
      <c r="AW28" s="41">
        <v>0.37</v>
      </c>
      <c r="AX28" s="41">
        <v>0.12</v>
      </c>
      <c r="AY28" s="41">
        <v>0.19</v>
      </c>
      <c r="AZ28" s="41">
        <v>0.09</v>
      </c>
      <c r="BA28" s="41">
        <v>0.14000000000000001</v>
      </c>
      <c r="BB28" s="41">
        <v>0.15</v>
      </c>
      <c r="BC28" s="41">
        <v>0.08</v>
      </c>
    </row>
    <row r="29" spans="1:55" x14ac:dyDescent="0.2">
      <c r="A29" s="45" t="s">
        <v>163</v>
      </c>
      <c r="B29" s="36">
        <v>424</v>
      </c>
      <c r="C29" s="36">
        <v>234</v>
      </c>
      <c r="D29" s="36">
        <v>189</v>
      </c>
      <c r="E29" s="36">
        <v>424</v>
      </c>
      <c r="F29" s="36">
        <v>68</v>
      </c>
      <c r="G29" s="36">
        <v>52</v>
      </c>
      <c r="H29" s="36">
        <v>87</v>
      </c>
      <c r="I29" s="36">
        <v>72</v>
      </c>
      <c r="J29" s="36">
        <v>145</v>
      </c>
      <c r="K29" s="36">
        <v>424</v>
      </c>
      <c r="L29" s="36">
        <v>353</v>
      </c>
      <c r="M29" s="36">
        <v>34</v>
      </c>
      <c r="N29" s="36">
        <v>22</v>
      </c>
      <c r="O29" s="36">
        <v>15</v>
      </c>
      <c r="P29" s="36">
        <v>409</v>
      </c>
      <c r="Q29" s="36">
        <v>200</v>
      </c>
      <c r="R29" s="36">
        <v>90</v>
      </c>
      <c r="S29" s="36">
        <v>5</v>
      </c>
      <c r="T29" s="36">
        <v>56</v>
      </c>
      <c r="U29" s="36">
        <v>4</v>
      </c>
      <c r="V29" s="36">
        <v>2</v>
      </c>
      <c r="W29" s="36">
        <v>5</v>
      </c>
      <c r="X29" s="36">
        <v>0</v>
      </c>
      <c r="Y29" s="36">
        <v>9</v>
      </c>
      <c r="Z29" s="36">
        <v>37</v>
      </c>
      <c r="AA29" s="36">
        <v>424</v>
      </c>
      <c r="AB29" s="36">
        <v>41</v>
      </c>
      <c r="AC29" s="36">
        <v>367</v>
      </c>
      <c r="AD29" s="36">
        <v>16</v>
      </c>
      <c r="AE29" s="36">
        <v>424</v>
      </c>
      <c r="AF29" s="36">
        <v>230</v>
      </c>
      <c r="AG29" s="36">
        <v>74</v>
      </c>
      <c r="AH29" s="36">
        <v>101</v>
      </c>
      <c r="AI29" s="36">
        <v>19</v>
      </c>
      <c r="AJ29" s="36">
        <v>424</v>
      </c>
      <c r="AK29" s="36">
        <v>60</v>
      </c>
      <c r="AL29" s="36">
        <v>31</v>
      </c>
      <c r="AM29" s="36">
        <v>69</v>
      </c>
      <c r="AN29" s="36">
        <v>52</v>
      </c>
      <c r="AO29" s="36">
        <v>65</v>
      </c>
      <c r="AP29" s="36">
        <v>83</v>
      </c>
      <c r="AQ29" s="36">
        <v>64</v>
      </c>
      <c r="AR29" s="36">
        <v>409</v>
      </c>
      <c r="AS29" s="36">
        <v>253</v>
      </c>
      <c r="AT29" s="36">
        <v>86</v>
      </c>
      <c r="AU29" s="36">
        <v>8</v>
      </c>
      <c r="AV29" s="36">
        <v>5</v>
      </c>
      <c r="AW29" s="36">
        <v>4</v>
      </c>
      <c r="AX29" s="36">
        <v>19</v>
      </c>
      <c r="AY29" s="36">
        <v>6</v>
      </c>
      <c r="AZ29" s="36">
        <v>3</v>
      </c>
      <c r="BA29" s="36">
        <v>22</v>
      </c>
      <c r="BB29" s="36">
        <v>2</v>
      </c>
      <c r="BC29" s="36">
        <v>1</v>
      </c>
    </row>
    <row r="30" spans="1:55" x14ac:dyDescent="0.2">
      <c r="A30" s="45"/>
      <c r="B30" s="36">
        <v>426</v>
      </c>
      <c r="C30" s="36" t="s">
        <v>0</v>
      </c>
      <c r="D30" s="36" t="s">
        <v>0</v>
      </c>
      <c r="E30" s="36">
        <v>426</v>
      </c>
      <c r="F30" s="36" t="s">
        <v>0</v>
      </c>
      <c r="G30" s="36" t="s">
        <v>0</v>
      </c>
      <c r="H30" s="36" t="s">
        <v>0</v>
      </c>
      <c r="I30" s="36" t="s">
        <v>0</v>
      </c>
      <c r="J30" s="36" t="s">
        <v>0</v>
      </c>
      <c r="K30" s="36">
        <v>426</v>
      </c>
      <c r="L30" s="36" t="s">
        <v>0</v>
      </c>
      <c r="M30" s="36" t="s">
        <v>0</v>
      </c>
      <c r="N30" s="36" t="s">
        <v>0</v>
      </c>
      <c r="O30" s="36" t="s">
        <v>0</v>
      </c>
      <c r="P30" s="36">
        <v>407</v>
      </c>
      <c r="Q30" s="36" t="s">
        <v>0</v>
      </c>
      <c r="R30" s="36" t="s">
        <v>0</v>
      </c>
      <c r="S30" s="36" t="s">
        <v>0</v>
      </c>
      <c r="T30" s="36" t="s">
        <v>0</v>
      </c>
      <c r="U30" s="36" t="s">
        <v>0</v>
      </c>
      <c r="V30" s="36" t="s">
        <v>0</v>
      </c>
      <c r="W30" s="36" t="s">
        <v>0</v>
      </c>
      <c r="X30" s="36" t="s">
        <v>0</v>
      </c>
      <c r="Y30" s="36" t="s">
        <v>0</v>
      </c>
      <c r="Z30" s="36" t="s">
        <v>0</v>
      </c>
      <c r="AA30" s="36">
        <v>426</v>
      </c>
      <c r="AB30" s="36" t="s">
        <v>0</v>
      </c>
      <c r="AC30" s="36" t="s">
        <v>0</v>
      </c>
      <c r="AD30" s="36" t="s">
        <v>0</v>
      </c>
      <c r="AE30" s="36">
        <v>426</v>
      </c>
      <c r="AF30" s="36" t="s">
        <v>0</v>
      </c>
      <c r="AG30" s="36" t="s">
        <v>0</v>
      </c>
      <c r="AH30" s="36" t="s">
        <v>0</v>
      </c>
      <c r="AI30" s="36" t="s">
        <v>0</v>
      </c>
      <c r="AJ30" s="36">
        <v>426</v>
      </c>
      <c r="AK30" s="36" t="s">
        <v>0</v>
      </c>
      <c r="AL30" s="36" t="s">
        <v>0</v>
      </c>
      <c r="AM30" s="36" t="s">
        <v>0</v>
      </c>
      <c r="AN30" s="36" t="s">
        <v>0</v>
      </c>
      <c r="AO30" s="36" t="s">
        <v>0</v>
      </c>
      <c r="AP30" s="36" t="s">
        <v>0</v>
      </c>
      <c r="AQ30" s="36" t="s">
        <v>0</v>
      </c>
      <c r="AR30" s="36">
        <v>407</v>
      </c>
      <c r="AS30" s="36" t="s">
        <v>0</v>
      </c>
      <c r="AT30" s="36" t="s">
        <v>0</v>
      </c>
      <c r="AU30" s="36" t="s">
        <v>0</v>
      </c>
      <c r="AV30" s="36" t="s">
        <v>0</v>
      </c>
      <c r="AW30" s="36" t="s">
        <v>0</v>
      </c>
      <c r="AX30" s="36" t="s">
        <v>0</v>
      </c>
      <c r="AY30" s="36" t="s">
        <v>0</v>
      </c>
      <c r="AZ30" s="36" t="s">
        <v>0</v>
      </c>
      <c r="BA30" s="36" t="s">
        <v>0</v>
      </c>
      <c r="BB30" s="36" t="s">
        <v>0</v>
      </c>
      <c r="BC30" s="36" t="s">
        <v>0</v>
      </c>
    </row>
    <row r="31" spans="1:55" s="40" customFormat="1" x14ac:dyDescent="0.2">
      <c r="A31" s="45"/>
      <c r="B31" s="39">
        <v>0.21</v>
      </c>
      <c r="C31" s="41">
        <v>0.24</v>
      </c>
      <c r="D31" s="41">
        <v>0.18</v>
      </c>
      <c r="E31" s="39">
        <v>0.21</v>
      </c>
      <c r="F31" s="41">
        <v>0.12</v>
      </c>
      <c r="G31" s="41">
        <v>0.16</v>
      </c>
      <c r="H31" s="41">
        <v>0.24</v>
      </c>
      <c r="I31" s="41">
        <v>0.25</v>
      </c>
      <c r="J31" s="41">
        <v>0.32</v>
      </c>
      <c r="K31" s="39">
        <v>0.21</v>
      </c>
      <c r="L31" s="41">
        <v>0.21</v>
      </c>
      <c r="M31" s="41">
        <v>0.2</v>
      </c>
      <c r="N31" s="41">
        <v>0.23</v>
      </c>
      <c r="O31" s="41">
        <v>0.27</v>
      </c>
      <c r="P31" s="39">
        <v>0.21</v>
      </c>
      <c r="Q31" s="41">
        <v>0.32</v>
      </c>
      <c r="R31" s="41">
        <v>0.12</v>
      </c>
      <c r="S31" s="41">
        <v>0.06</v>
      </c>
      <c r="T31" s="41">
        <v>0.62</v>
      </c>
      <c r="U31" s="41">
        <v>0.08</v>
      </c>
      <c r="V31" s="41">
        <v>0.34</v>
      </c>
      <c r="W31" s="41">
        <v>0.14000000000000001</v>
      </c>
      <c r="X31" s="41">
        <v>0</v>
      </c>
      <c r="Y31" s="41">
        <v>0.08</v>
      </c>
      <c r="Z31" s="41">
        <v>0.17</v>
      </c>
      <c r="AA31" s="39">
        <v>0.21</v>
      </c>
      <c r="AB31" s="41">
        <v>0.05</v>
      </c>
      <c r="AC31" s="41">
        <v>0.39</v>
      </c>
      <c r="AD31" s="41">
        <v>0.08</v>
      </c>
      <c r="AE31" s="39">
        <v>0.21</v>
      </c>
      <c r="AF31" s="41">
        <v>0.33</v>
      </c>
      <c r="AG31" s="41">
        <v>0.11</v>
      </c>
      <c r="AH31" s="41">
        <v>0.22</v>
      </c>
      <c r="AI31" s="41">
        <v>0.11</v>
      </c>
      <c r="AJ31" s="39">
        <v>0.21</v>
      </c>
      <c r="AK31" s="41">
        <v>0.12</v>
      </c>
      <c r="AL31" s="41">
        <v>0.12</v>
      </c>
      <c r="AM31" s="41">
        <v>0.23</v>
      </c>
      <c r="AN31" s="41">
        <v>0.26</v>
      </c>
      <c r="AO31" s="41">
        <v>0.28999999999999998</v>
      </c>
      <c r="AP31" s="41">
        <v>0.31</v>
      </c>
      <c r="AQ31" s="41">
        <v>0.23</v>
      </c>
      <c r="AR31" s="39">
        <v>0.21</v>
      </c>
      <c r="AS31" s="41">
        <v>0.34</v>
      </c>
      <c r="AT31" s="41">
        <v>0.12</v>
      </c>
      <c r="AU31" s="41">
        <v>0.06</v>
      </c>
      <c r="AV31" s="41">
        <v>0.08</v>
      </c>
      <c r="AW31" s="41">
        <v>0.48</v>
      </c>
      <c r="AX31" s="41">
        <v>0.56999999999999995</v>
      </c>
      <c r="AY31" s="41">
        <v>0.19</v>
      </c>
      <c r="AZ31" s="41">
        <v>0.27</v>
      </c>
      <c r="BA31" s="41">
        <v>0.13</v>
      </c>
      <c r="BB31" s="41">
        <v>0.14000000000000001</v>
      </c>
      <c r="BC31" s="41">
        <v>0.02</v>
      </c>
    </row>
    <row r="32" spans="1:55" x14ac:dyDescent="0.2">
      <c r="A32" s="45" t="s">
        <v>172</v>
      </c>
      <c r="B32" s="36">
        <v>339</v>
      </c>
      <c r="C32" s="36">
        <v>184</v>
      </c>
      <c r="D32" s="36">
        <v>156</v>
      </c>
      <c r="E32" s="36">
        <v>339</v>
      </c>
      <c r="F32" s="36">
        <v>114</v>
      </c>
      <c r="G32" s="36">
        <v>53</v>
      </c>
      <c r="H32" s="36">
        <v>60</v>
      </c>
      <c r="I32" s="36">
        <v>52</v>
      </c>
      <c r="J32" s="36">
        <v>61</v>
      </c>
      <c r="K32" s="36">
        <v>339</v>
      </c>
      <c r="L32" s="36">
        <v>289</v>
      </c>
      <c r="M32" s="36">
        <v>28</v>
      </c>
      <c r="N32" s="36">
        <v>16</v>
      </c>
      <c r="O32" s="36">
        <v>6</v>
      </c>
      <c r="P32" s="36">
        <v>333</v>
      </c>
      <c r="Q32" s="36">
        <v>70</v>
      </c>
      <c r="R32" s="36">
        <v>174</v>
      </c>
      <c r="S32" s="36">
        <v>22</v>
      </c>
      <c r="T32" s="36">
        <v>2</v>
      </c>
      <c r="U32" s="36">
        <v>10</v>
      </c>
      <c r="V32" s="36">
        <v>3</v>
      </c>
      <c r="W32" s="36">
        <v>14</v>
      </c>
      <c r="X32" s="36">
        <v>1</v>
      </c>
      <c r="Y32" s="36">
        <v>11</v>
      </c>
      <c r="Z32" s="36">
        <v>25</v>
      </c>
      <c r="AA32" s="36">
        <v>339</v>
      </c>
      <c r="AB32" s="36">
        <v>247</v>
      </c>
      <c r="AC32" s="36">
        <v>73</v>
      </c>
      <c r="AD32" s="36">
        <v>20</v>
      </c>
      <c r="AE32" s="36">
        <v>339</v>
      </c>
      <c r="AF32" s="36">
        <v>70</v>
      </c>
      <c r="AG32" s="36">
        <v>186</v>
      </c>
      <c r="AH32" s="36">
        <v>60</v>
      </c>
      <c r="AI32" s="36">
        <v>23</v>
      </c>
      <c r="AJ32" s="36">
        <v>339</v>
      </c>
      <c r="AK32" s="36">
        <v>97</v>
      </c>
      <c r="AL32" s="36">
        <v>42</v>
      </c>
      <c r="AM32" s="36">
        <v>53</v>
      </c>
      <c r="AN32" s="36">
        <v>23</v>
      </c>
      <c r="AO32" s="36">
        <v>40</v>
      </c>
      <c r="AP32" s="36">
        <v>34</v>
      </c>
      <c r="AQ32" s="36">
        <v>48</v>
      </c>
      <c r="AR32" s="36">
        <v>333</v>
      </c>
      <c r="AS32" s="36">
        <v>78</v>
      </c>
      <c r="AT32" s="36">
        <v>178</v>
      </c>
      <c r="AU32" s="36">
        <v>32</v>
      </c>
      <c r="AV32" s="36">
        <v>12</v>
      </c>
      <c r="AW32" s="36">
        <v>4</v>
      </c>
      <c r="AX32" s="36">
        <v>0</v>
      </c>
      <c r="AY32" s="36">
        <v>6</v>
      </c>
      <c r="AZ32" s="36">
        <v>4</v>
      </c>
      <c r="BA32" s="36">
        <v>14</v>
      </c>
      <c r="BB32" s="36">
        <v>2</v>
      </c>
      <c r="BC32" s="36">
        <v>4</v>
      </c>
    </row>
    <row r="33" spans="1:55" x14ac:dyDescent="0.2">
      <c r="A33" s="45"/>
      <c r="B33" s="36">
        <v>351</v>
      </c>
      <c r="C33" s="36" t="s">
        <v>0</v>
      </c>
      <c r="D33" s="36" t="s">
        <v>0</v>
      </c>
      <c r="E33" s="36">
        <v>351</v>
      </c>
      <c r="F33" s="36" t="s">
        <v>0</v>
      </c>
      <c r="G33" s="36" t="s">
        <v>0</v>
      </c>
      <c r="H33" s="36" t="s">
        <v>0</v>
      </c>
      <c r="I33" s="36" t="s">
        <v>0</v>
      </c>
      <c r="J33" s="36" t="s">
        <v>0</v>
      </c>
      <c r="K33" s="36">
        <v>351</v>
      </c>
      <c r="L33" s="36" t="s">
        <v>0</v>
      </c>
      <c r="M33" s="36" t="s">
        <v>0</v>
      </c>
      <c r="N33" s="36" t="s">
        <v>0</v>
      </c>
      <c r="O33" s="36" t="s">
        <v>0</v>
      </c>
      <c r="P33" s="36">
        <v>342</v>
      </c>
      <c r="Q33" s="36" t="s">
        <v>0</v>
      </c>
      <c r="R33" s="36" t="s">
        <v>0</v>
      </c>
      <c r="S33" s="36" t="s">
        <v>0</v>
      </c>
      <c r="T33" s="36" t="s">
        <v>0</v>
      </c>
      <c r="U33" s="36" t="s">
        <v>0</v>
      </c>
      <c r="V33" s="36" t="s">
        <v>0</v>
      </c>
      <c r="W33" s="36" t="s">
        <v>0</v>
      </c>
      <c r="X33" s="36" t="s">
        <v>0</v>
      </c>
      <c r="Y33" s="36" t="s">
        <v>0</v>
      </c>
      <c r="Z33" s="36" t="s">
        <v>0</v>
      </c>
      <c r="AA33" s="36">
        <v>351</v>
      </c>
      <c r="AB33" s="36" t="s">
        <v>0</v>
      </c>
      <c r="AC33" s="36" t="s">
        <v>0</v>
      </c>
      <c r="AD33" s="36" t="s">
        <v>0</v>
      </c>
      <c r="AE33" s="36">
        <v>351</v>
      </c>
      <c r="AF33" s="36" t="s">
        <v>0</v>
      </c>
      <c r="AG33" s="36" t="s">
        <v>0</v>
      </c>
      <c r="AH33" s="36" t="s">
        <v>0</v>
      </c>
      <c r="AI33" s="36" t="s">
        <v>0</v>
      </c>
      <c r="AJ33" s="36">
        <v>351</v>
      </c>
      <c r="AK33" s="36" t="s">
        <v>0</v>
      </c>
      <c r="AL33" s="36" t="s">
        <v>0</v>
      </c>
      <c r="AM33" s="36" t="s">
        <v>0</v>
      </c>
      <c r="AN33" s="36" t="s">
        <v>0</v>
      </c>
      <c r="AO33" s="36" t="s">
        <v>0</v>
      </c>
      <c r="AP33" s="36" t="s">
        <v>0</v>
      </c>
      <c r="AQ33" s="36" t="s">
        <v>0</v>
      </c>
      <c r="AR33" s="36">
        <v>342</v>
      </c>
      <c r="AS33" s="36" t="s">
        <v>0</v>
      </c>
      <c r="AT33" s="36" t="s">
        <v>0</v>
      </c>
      <c r="AU33" s="36" t="s">
        <v>0</v>
      </c>
      <c r="AV33" s="36" t="s">
        <v>0</v>
      </c>
      <c r="AW33" s="36" t="s">
        <v>0</v>
      </c>
      <c r="AX33" s="36" t="s">
        <v>0</v>
      </c>
      <c r="AY33" s="36" t="s">
        <v>0</v>
      </c>
      <c r="AZ33" s="36" t="s">
        <v>0</v>
      </c>
      <c r="BA33" s="36" t="s">
        <v>0</v>
      </c>
      <c r="BB33" s="36" t="s">
        <v>0</v>
      </c>
      <c r="BC33" s="36" t="s">
        <v>0</v>
      </c>
    </row>
    <row r="34" spans="1:55" s="40" customFormat="1" x14ac:dyDescent="0.2">
      <c r="A34" s="45"/>
      <c r="B34" s="39">
        <v>0.17</v>
      </c>
      <c r="C34" s="41">
        <v>0.19</v>
      </c>
      <c r="D34" s="41">
        <v>0.15</v>
      </c>
      <c r="E34" s="39">
        <v>0.17</v>
      </c>
      <c r="F34" s="41">
        <v>0.2</v>
      </c>
      <c r="G34" s="41">
        <v>0.16</v>
      </c>
      <c r="H34" s="41">
        <v>0.17</v>
      </c>
      <c r="I34" s="41">
        <v>0.18</v>
      </c>
      <c r="J34" s="41">
        <v>0.13</v>
      </c>
      <c r="K34" s="39">
        <v>0.17</v>
      </c>
      <c r="L34" s="41">
        <v>0.17</v>
      </c>
      <c r="M34" s="41">
        <v>0.16</v>
      </c>
      <c r="N34" s="41">
        <v>0.16</v>
      </c>
      <c r="O34" s="41">
        <v>0.12</v>
      </c>
      <c r="P34" s="39">
        <v>0.17</v>
      </c>
      <c r="Q34" s="41">
        <v>0.11</v>
      </c>
      <c r="R34" s="41">
        <v>0.24</v>
      </c>
      <c r="S34" s="41">
        <v>0.26</v>
      </c>
      <c r="T34" s="41">
        <v>0.02</v>
      </c>
      <c r="U34" s="41">
        <v>0.2</v>
      </c>
      <c r="V34" s="41">
        <v>0.36</v>
      </c>
      <c r="W34" s="41">
        <v>0.38</v>
      </c>
      <c r="X34" s="41">
        <v>0.15</v>
      </c>
      <c r="Y34" s="41">
        <v>0.1</v>
      </c>
      <c r="Z34" s="41">
        <v>0.12</v>
      </c>
      <c r="AA34" s="39">
        <v>0.17</v>
      </c>
      <c r="AB34" s="41">
        <v>0.28000000000000003</v>
      </c>
      <c r="AC34" s="41">
        <v>0.08</v>
      </c>
      <c r="AD34" s="41">
        <v>0.1</v>
      </c>
      <c r="AE34" s="39">
        <v>0.17</v>
      </c>
      <c r="AF34" s="41">
        <v>0.1</v>
      </c>
      <c r="AG34" s="41">
        <v>0.28000000000000003</v>
      </c>
      <c r="AH34" s="41">
        <v>0.13</v>
      </c>
      <c r="AI34" s="41">
        <v>0.14000000000000001</v>
      </c>
      <c r="AJ34" s="39">
        <v>0.17</v>
      </c>
      <c r="AK34" s="41">
        <v>0.2</v>
      </c>
      <c r="AL34" s="41">
        <v>0.17</v>
      </c>
      <c r="AM34" s="41">
        <v>0.18</v>
      </c>
      <c r="AN34" s="41">
        <v>0.11</v>
      </c>
      <c r="AO34" s="41">
        <v>0.18</v>
      </c>
      <c r="AP34" s="41">
        <v>0.13</v>
      </c>
      <c r="AQ34" s="41">
        <v>0.17</v>
      </c>
      <c r="AR34" s="39">
        <v>0.17</v>
      </c>
      <c r="AS34" s="41">
        <v>0.1</v>
      </c>
      <c r="AT34" s="41">
        <v>0.25</v>
      </c>
      <c r="AU34" s="41">
        <v>0.25</v>
      </c>
      <c r="AV34" s="41">
        <v>0.22</v>
      </c>
      <c r="AW34" s="41">
        <v>0.41</v>
      </c>
      <c r="AX34" s="41">
        <v>0</v>
      </c>
      <c r="AY34" s="41">
        <v>0.19</v>
      </c>
      <c r="AZ34" s="41">
        <v>0.37</v>
      </c>
      <c r="BA34" s="41">
        <v>0.08</v>
      </c>
      <c r="BB34" s="41">
        <v>0.13</v>
      </c>
      <c r="BC34" s="41">
        <v>0.1</v>
      </c>
    </row>
    <row r="35" spans="1:55" x14ac:dyDescent="0.2">
      <c r="A35" s="45" t="s">
        <v>171</v>
      </c>
      <c r="B35" s="36">
        <v>287</v>
      </c>
      <c r="C35" s="36">
        <v>138</v>
      </c>
      <c r="D35" s="36">
        <v>149</v>
      </c>
      <c r="E35" s="36">
        <v>287</v>
      </c>
      <c r="F35" s="36">
        <v>89</v>
      </c>
      <c r="G35" s="36">
        <v>42</v>
      </c>
      <c r="H35" s="36">
        <v>63</v>
      </c>
      <c r="I35" s="36">
        <v>46</v>
      </c>
      <c r="J35" s="36">
        <v>47</v>
      </c>
      <c r="K35" s="36">
        <v>287</v>
      </c>
      <c r="L35" s="36">
        <v>237</v>
      </c>
      <c r="M35" s="36">
        <v>29</v>
      </c>
      <c r="N35" s="36">
        <v>12</v>
      </c>
      <c r="O35" s="36">
        <v>9</v>
      </c>
      <c r="P35" s="36">
        <v>278</v>
      </c>
      <c r="Q35" s="36">
        <v>65</v>
      </c>
      <c r="R35" s="36">
        <v>125</v>
      </c>
      <c r="S35" s="36">
        <v>25</v>
      </c>
      <c r="T35" s="36">
        <v>3</v>
      </c>
      <c r="U35" s="36">
        <v>13</v>
      </c>
      <c r="V35" s="36">
        <v>2</v>
      </c>
      <c r="W35" s="36">
        <v>8</v>
      </c>
      <c r="X35" s="36">
        <v>2</v>
      </c>
      <c r="Y35" s="36">
        <v>11</v>
      </c>
      <c r="Z35" s="36">
        <v>26</v>
      </c>
      <c r="AA35" s="36">
        <v>287</v>
      </c>
      <c r="AB35" s="36">
        <v>169</v>
      </c>
      <c r="AC35" s="36">
        <v>90</v>
      </c>
      <c r="AD35" s="36">
        <v>29</v>
      </c>
      <c r="AE35" s="36">
        <v>287</v>
      </c>
      <c r="AF35" s="36">
        <v>70</v>
      </c>
      <c r="AG35" s="36">
        <v>130</v>
      </c>
      <c r="AH35" s="36">
        <v>67</v>
      </c>
      <c r="AI35" s="36">
        <v>20</v>
      </c>
      <c r="AJ35" s="36">
        <v>287</v>
      </c>
      <c r="AK35" s="36">
        <v>89</v>
      </c>
      <c r="AL35" s="36">
        <v>22</v>
      </c>
      <c r="AM35" s="36">
        <v>54</v>
      </c>
      <c r="AN35" s="36">
        <v>31</v>
      </c>
      <c r="AO35" s="36">
        <v>35</v>
      </c>
      <c r="AP35" s="36">
        <v>18</v>
      </c>
      <c r="AQ35" s="36">
        <v>37</v>
      </c>
      <c r="AR35" s="36">
        <v>278</v>
      </c>
      <c r="AS35" s="36">
        <v>75</v>
      </c>
      <c r="AT35" s="36">
        <v>117</v>
      </c>
      <c r="AU35" s="36">
        <v>35</v>
      </c>
      <c r="AV35" s="36">
        <v>13</v>
      </c>
      <c r="AW35" s="36">
        <v>2</v>
      </c>
      <c r="AX35" s="36">
        <v>2</v>
      </c>
      <c r="AY35" s="36">
        <v>5</v>
      </c>
      <c r="AZ35" s="36">
        <v>1</v>
      </c>
      <c r="BA35" s="36">
        <v>26</v>
      </c>
      <c r="BB35" s="36">
        <v>1</v>
      </c>
      <c r="BC35" s="36">
        <v>2</v>
      </c>
    </row>
    <row r="36" spans="1:55" x14ac:dyDescent="0.2">
      <c r="A36" s="45"/>
      <c r="B36" s="36">
        <v>308</v>
      </c>
      <c r="C36" s="36" t="s">
        <v>0</v>
      </c>
      <c r="D36" s="36" t="s">
        <v>0</v>
      </c>
      <c r="E36" s="36">
        <v>308</v>
      </c>
      <c r="F36" s="36" t="s">
        <v>0</v>
      </c>
      <c r="G36" s="36" t="s">
        <v>0</v>
      </c>
      <c r="H36" s="36" t="s">
        <v>0</v>
      </c>
      <c r="I36" s="36" t="s">
        <v>0</v>
      </c>
      <c r="J36" s="36" t="s">
        <v>0</v>
      </c>
      <c r="K36" s="36">
        <v>308</v>
      </c>
      <c r="L36" s="36" t="s">
        <v>0</v>
      </c>
      <c r="M36" s="36" t="s">
        <v>0</v>
      </c>
      <c r="N36" s="36" t="s">
        <v>0</v>
      </c>
      <c r="O36" s="36" t="s">
        <v>0</v>
      </c>
      <c r="P36" s="36">
        <v>295</v>
      </c>
      <c r="Q36" s="36" t="s">
        <v>0</v>
      </c>
      <c r="R36" s="36" t="s">
        <v>0</v>
      </c>
      <c r="S36" s="36" t="s">
        <v>0</v>
      </c>
      <c r="T36" s="36" t="s">
        <v>0</v>
      </c>
      <c r="U36" s="36" t="s">
        <v>0</v>
      </c>
      <c r="V36" s="36" t="s">
        <v>0</v>
      </c>
      <c r="W36" s="36" t="s">
        <v>0</v>
      </c>
      <c r="X36" s="36" t="s">
        <v>0</v>
      </c>
      <c r="Y36" s="36" t="s">
        <v>0</v>
      </c>
      <c r="Z36" s="36" t="s">
        <v>0</v>
      </c>
      <c r="AA36" s="36">
        <v>308</v>
      </c>
      <c r="AB36" s="36" t="s">
        <v>0</v>
      </c>
      <c r="AC36" s="36" t="s">
        <v>0</v>
      </c>
      <c r="AD36" s="36" t="s">
        <v>0</v>
      </c>
      <c r="AE36" s="36">
        <v>308</v>
      </c>
      <c r="AF36" s="36" t="s">
        <v>0</v>
      </c>
      <c r="AG36" s="36" t="s">
        <v>0</v>
      </c>
      <c r="AH36" s="36" t="s">
        <v>0</v>
      </c>
      <c r="AI36" s="36" t="s">
        <v>0</v>
      </c>
      <c r="AJ36" s="36">
        <v>308</v>
      </c>
      <c r="AK36" s="36" t="s">
        <v>0</v>
      </c>
      <c r="AL36" s="36" t="s">
        <v>0</v>
      </c>
      <c r="AM36" s="36" t="s">
        <v>0</v>
      </c>
      <c r="AN36" s="36" t="s">
        <v>0</v>
      </c>
      <c r="AO36" s="36" t="s">
        <v>0</v>
      </c>
      <c r="AP36" s="36" t="s">
        <v>0</v>
      </c>
      <c r="AQ36" s="36" t="s">
        <v>0</v>
      </c>
      <c r="AR36" s="36">
        <v>295</v>
      </c>
      <c r="AS36" s="36" t="s">
        <v>0</v>
      </c>
      <c r="AT36" s="36" t="s">
        <v>0</v>
      </c>
      <c r="AU36" s="36" t="s">
        <v>0</v>
      </c>
      <c r="AV36" s="36" t="s">
        <v>0</v>
      </c>
      <c r="AW36" s="36" t="s">
        <v>0</v>
      </c>
      <c r="AX36" s="36" t="s">
        <v>0</v>
      </c>
      <c r="AY36" s="36" t="s">
        <v>0</v>
      </c>
      <c r="AZ36" s="36" t="s">
        <v>0</v>
      </c>
      <c r="BA36" s="36" t="s">
        <v>0</v>
      </c>
      <c r="BB36" s="36" t="s">
        <v>0</v>
      </c>
      <c r="BC36" s="36" t="s">
        <v>0</v>
      </c>
    </row>
    <row r="37" spans="1:55" s="40" customFormat="1" x14ac:dyDescent="0.2">
      <c r="A37" s="45"/>
      <c r="B37" s="39">
        <v>0.14000000000000001</v>
      </c>
      <c r="C37" s="41">
        <v>0.14000000000000001</v>
      </c>
      <c r="D37" s="41">
        <v>0.14000000000000001</v>
      </c>
      <c r="E37" s="39">
        <v>0.14000000000000001</v>
      </c>
      <c r="F37" s="41">
        <v>0.16</v>
      </c>
      <c r="G37" s="41">
        <v>0.13</v>
      </c>
      <c r="H37" s="41">
        <v>0.17</v>
      </c>
      <c r="I37" s="41">
        <v>0.15</v>
      </c>
      <c r="J37" s="41">
        <v>0.1</v>
      </c>
      <c r="K37" s="39">
        <v>0.14000000000000001</v>
      </c>
      <c r="L37" s="41">
        <v>0.14000000000000001</v>
      </c>
      <c r="M37" s="41">
        <v>0.17</v>
      </c>
      <c r="N37" s="41">
        <v>0.13</v>
      </c>
      <c r="O37" s="41">
        <v>0.16</v>
      </c>
      <c r="P37" s="39">
        <v>0.14000000000000001</v>
      </c>
      <c r="Q37" s="41">
        <v>0.1</v>
      </c>
      <c r="R37" s="41">
        <v>0.17</v>
      </c>
      <c r="S37" s="41">
        <v>0.3</v>
      </c>
      <c r="T37" s="41">
        <v>0.03</v>
      </c>
      <c r="U37" s="41">
        <v>0.24</v>
      </c>
      <c r="V37" s="41">
        <v>0.26</v>
      </c>
      <c r="W37" s="41">
        <v>0.22</v>
      </c>
      <c r="X37" s="41">
        <v>0.24</v>
      </c>
      <c r="Y37" s="41">
        <v>0.1</v>
      </c>
      <c r="Z37" s="41">
        <v>0.12</v>
      </c>
      <c r="AA37" s="39">
        <v>0.14000000000000001</v>
      </c>
      <c r="AB37" s="41">
        <v>0.19</v>
      </c>
      <c r="AC37" s="41">
        <v>0.1</v>
      </c>
      <c r="AD37" s="41">
        <v>0.14000000000000001</v>
      </c>
      <c r="AE37" s="39">
        <v>0.14000000000000001</v>
      </c>
      <c r="AF37" s="41">
        <v>0.1</v>
      </c>
      <c r="AG37" s="41">
        <v>0.19</v>
      </c>
      <c r="AH37" s="41">
        <v>0.15</v>
      </c>
      <c r="AI37" s="41">
        <v>0.12</v>
      </c>
      <c r="AJ37" s="39">
        <v>0.14000000000000001</v>
      </c>
      <c r="AK37" s="41">
        <v>0.18</v>
      </c>
      <c r="AL37" s="41">
        <v>0.09</v>
      </c>
      <c r="AM37" s="41">
        <v>0.18</v>
      </c>
      <c r="AN37" s="41">
        <v>0.15</v>
      </c>
      <c r="AO37" s="41">
        <v>0.16</v>
      </c>
      <c r="AP37" s="41">
        <v>7.0000000000000007E-2</v>
      </c>
      <c r="AQ37" s="41">
        <v>0.13</v>
      </c>
      <c r="AR37" s="39">
        <v>0.14000000000000001</v>
      </c>
      <c r="AS37" s="41">
        <v>0.1</v>
      </c>
      <c r="AT37" s="41">
        <v>0.16</v>
      </c>
      <c r="AU37" s="41">
        <v>0.27</v>
      </c>
      <c r="AV37" s="41">
        <v>0.24</v>
      </c>
      <c r="AW37" s="41">
        <v>0.27</v>
      </c>
      <c r="AX37" s="41">
        <v>0.05</v>
      </c>
      <c r="AY37" s="41">
        <v>0.16</v>
      </c>
      <c r="AZ37" s="41">
        <v>0.1</v>
      </c>
      <c r="BA37" s="41">
        <v>0.15</v>
      </c>
      <c r="BB37" s="41">
        <v>0.06</v>
      </c>
      <c r="BC37" s="41">
        <v>7.0000000000000007E-2</v>
      </c>
    </row>
    <row r="38" spans="1:55" x14ac:dyDescent="0.2">
      <c r="A38" s="5" t="s">
        <v>173</v>
      </c>
      <c r="B38" s="36">
        <v>26</v>
      </c>
      <c r="C38" s="36">
        <v>17</v>
      </c>
      <c r="D38" s="36">
        <v>10</v>
      </c>
      <c r="E38" s="36">
        <v>26</v>
      </c>
      <c r="F38" s="36">
        <v>8</v>
      </c>
      <c r="G38" s="36">
        <v>3</v>
      </c>
      <c r="H38" s="36">
        <v>5</v>
      </c>
      <c r="I38" s="36">
        <v>4</v>
      </c>
      <c r="J38" s="36">
        <v>7</v>
      </c>
      <c r="K38" s="36">
        <v>26</v>
      </c>
      <c r="L38" s="36">
        <v>18</v>
      </c>
      <c r="M38" s="36">
        <v>5</v>
      </c>
      <c r="N38" s="36">
        <v>4</v>
      </c>
      <c r="O38" s="36">
        <v>0</v>
      </c>
      <c r="P38" s="36">
        <v>26</v>
      </c>
      <c r="Q38" s="36">
        <v>2</v>
      </c>
      <c r="R38" s="36">
        <v>8</v>
      </c>
      <c r="S38" s="36">
        <v>5</v>
      </c>
      <c r="T38" s="36">
        <v>1</v>
      </c>
      <c r="U38" s="36">
        <v>2</v>
      </c>
      <c r="V38" s="36">
        <v>1</v>
      </c>
      <c r="W38" s="36">
        <v>1</v>
      </c>
      <c r="X38" s="36">
        <v>0</v>
      </c>
      <c r="Y38" s="36">
        <v>2</v>
      </c>
      <c r="Z38" s="36">
        <v>4</v>
      </c>
      <c r="AA38" s="36">
        <v>26</v>
      </c>
      <c r="AB38" s="36">
        <v>18</v>
      </c>
      <c r="AC38" s="36">
        <v>5</v>
      </c>
      <c r="AD38" s="36">
        <v>4</v>
      </c>
      <c r="AE38" s="36">
        <v>26</v>
      </c>
      <c r="AF38" s="36">
        <v>4</v>
      </c>
      <c r="AG38" s="36">
        <v>13</v>
      </c>
      <c r="AH38" s="36">
        <v>6</v>
      </c>
      <c r="AI38" s="36">
        <v>4</v>
      </c>
      <c r="AJ38" s="36">
        <v>26</v>
      </c>
      <c r="AK38" s="36">
        <v>8</v>
      </c>
      <c r="AL38" s="36">
        <v>2</v>
      </c>
      <c r="AM38" s="36">
        <v>6</v>
      </c>
      <c r="AN38" s="36">
        <v>0</v>
      </c>
      <c r="AO38" s="36">
        <v>3</v>
      </c>
      <c r="AP38" s="36">
        <v>3</v>
      </c>
      <c r="AQ38" s="36">
        <v>5</v>
      </c>
      <c r="AR38" s="36">
        <v>26</v>
      </c>
      <c r="AS38" s="36">
        <v>5</v>
      </c>
      <c r="AT38" s="36">
        <v>9</v>
      </c>
      <c r="AU38" s="36">
        <v>5</v>
      </c>
      <c r="AV38" s="36">
        <v>2</v>
      </c>
      <c r="AW38" s="36">
        <v>0</v>
      </c>
      <c r="AX38" s="36">
        <v>0</v>
      </c>
      <c r="AY38" s="36">
        <v>1</v>
      </c>
      <c r="AZ38" s="36">
        <v>0</v>
      </c>
      <c r="BA38" s="36">
        <v>3</v>
      </c>
      <c r="BB38" s="36">
        <v>0</v>
      </c>
      <c r="BC38" s="36">
        <v>1</v>
      </c>
    </row>
    <row r="39" spans="1:55" x14ac:dyDescent="0.2">
      <c r="A39" s="5"/>
      <c r="B39" s="36">
        <v>31</v>
      </c>
      <c r="C39" s="36" t="s">
        <v>0</v>
      </c>
      <c r="D39" s="36" t="s">
        <v>0</v>
      </c>
      <c r="E39" s="36">
        <v>31</v>
      </c>
      <c r="F39" s="36" t="s">
        <v>0</v>
      </c>
      <c r="G39" s="36" t="s">
        <v>0</v>
      </c>
      <c r="H39" s="36" t="s">
        <v>0</v>
      </c>
      <c r="I39" s="36" t="s">
        <v>0</v>
      </c>
      <c r="J39" s="36" t="s">
        <v>0</v>
      </c>
      <c r="K39" s="36">
        <v>31</v>
      </c>
      <c r="L39" s="36" t="s">
        <v>0</v>
      </c>
      <c r="M39" s="36" t="s">
        <v>0</v>
      </c>
      <c r="N39" s="36" t="s">
        <v>0</v>
      </c>
      <c r="O39" s="36" t="s">
        <v>0</v>
      </c>
      <c r="P39" s="36">
        <v>31</v>
      </c>
      <c r="Q39" s="36" t="s">
        <v>0</v>
      </c>
      <c r="R39" s="36" t="s">
        <v>0</v>
      </c>
      <c r="S39" s="36" t="s">
        <v>0</v>
      </c>
      <c r="T39" s="36" t="s">
        <v>0</v>
      </c>
      <c r="U39" s="36" t="s">
        <v>0</v>
      </c>
      <c r="V39" s="36" t="s">
        <v>0</v>
      </c>
      <c r="W39" s="36" t="s">
        <v>0</v>
      </c>
      <c r="X39" s="36" t="s">
        <v>0</v>
      </c>
      <c r="Y39" s="36" t="s">
        <v>0</v>
      </c>
      <c r="Z39" s="36" t="s">
        <v>0</v>
      </c>
      <c r="AA39" s="36">
        <v>31</v>
      </c>
      <c r="AB39" s="36" t="s">
        <v>0</v>
      </c>
      <c r="AC39" s="36" t="s">
        <v>0</v>
      </c>
      <c r="AD39" s="36" t="s">
        <v>0</v>
      </c>
      <c r="AE39" s="36">
        <v>31</v>
      </c>
      <c r="AF39" s="36" t="s">
        <v>0</v>
      </c>
      <c r="AG39" s="36" t="s">
        <v>0</v>
      </c>
      <c r="AH39" s="36" t="s">
        <v>0</v>
      </c>
      <c r="AI39" s="36" t="s">
        <v>0</v>
      </c>
      <c r="AJ39" s="36">
        <v>31</v>
      </c>
      <c r="AK39" s="36" t="s">
        <v>0</v>
      </c>
      <c r="AL39" s="36" t="s">
        <v>0</v>
      </c>
      <c r="AM39" s="36" t="s">
        <v>0</v>
      </c>
      <c r="AN39" s="36" t="s">
        <v>0</v>
      </c>
      <c r="AO39" s="36" t="s">
        <v>0</v>
      </c>
      <c r="AP39" s="36" t="s">
        <v>0</v>
      </c>
      <c r="AQ39" s="36" t="s">
        <v>0</v>
      </c>
      <c r="AR39" s="36">
        <v>31</v>
      </c>
      <c r="AS39" s="36" t="s">
        <v>0</v>
      </c>
      <c r="AT39" s="36" t="s">
        <v>0</v>
      </c>
      <c r="AU39" s="36" t="s">
        <v>0</v>
      </c>
      <c r="AV39" s="36" t="s">
        <v>0</v>
      </c>
      <c r="AW39" s="36" t="s">
        <v>0</v>
      </c>
      <c r="AX39" s="36" t="s">
        <v>0</v>
      </c>
      <c r="AY39" s="36" t="s">
        <v>0</v>
      </c>
      <c r="AZ39" s="36" t="s">
        <v>0</v>
      </c>
      <c r="BA39" s="36" t="s">
        <v>0</v>
      </c>
      <c r="BB39" s="36" t="s">
        <v>0</v>
      </c>
      <c r="BC39" s="36" t="s">
        <v>0</v>
      </c>
    </row>
    <row r="40" spans="1:55" s="40" customFormat="1" x14ac:dyDescent="0.2">
      <c r="A40" s="5"/>
      <c r="B40" s="39">
        <v>0.01</v>
      </c>
      <c r="C40" s="41">
        <v>0.02</v>
      </c>
      <c r="D40" s="41">
        <v>0.01</v>
      </c>
      <c r="E40" s="39">
        <v>0.01</v>
      </c>
      <c r="F40" s="41">
        <v>0.01</v>
      </c>
      <c r="G40" s="41">
        <v>0.01</v>
      </c>
      <c r="H40" s="41">
        <v>0.01</v>
      </c>
      <c r="I40" s="41">
        <v>0.01</v>
      </c>
      <c r="J40" s="41">
        <v>0.01</v>
      </c>
      <c r="K40" s="39">
        <v>0.01</v>
      </c>
      <c r="L40" s="41">
        <v>0.01</v>
      </c>
      <c r="M40" s="41">
        <v>0.03</v>
      </c>
      <c r="N40" s="41">
        <v>0.04</v>
      </c>
      <c r="O40" s="41">
        <v>0</v>
      </c>
      <c r="P40" s="39">
        <v>0.01</v>
      </c>
      <c r="Q40" s="41">
        <v>0</v>
      </c>
      <c r="R40" s="41">
        <v>0.01</v>
      </c>
      <c r="S40" s="41">
        <v>0.06</v>
      </c>
      <c r="T40" s="41">
        <v>0.01</v>
      </c>
      <c r="U40" s="41">
        <v>0.04</v>
      </c>
      <c r="V40" s="41">
        <v>0.08</v>
      </c>
      <c r="W40" s="41">
        <v>0.03</v>
      </c>
      <c r="X40" s="41">
        <v>0</v>
      </c>
      <c r="Y40" s="41">
        <v>0.02</v>
      </c>
      <c r="Z40" s="41">
        <v>0.02</v>
      </c>
      <c r="AA40" s="39">
        <v>0.01</v>
      </c>
      <c r="AB40" s="41">
        <v>0.02</v>
      </c>
      <c r="AC40" s="41">
        <v>0.01</v>
      </c>
      <c r="AD40" s="41">
        <v>0.02</v>
      </c>
      <c r="AE40" s="39">
        <v>0.01</v>
      </c>
      <c r="AF40" s="41">
        <v>0.01</v>
      </c>
      <c r="AG40" s="41">
        <v>0.02</v>
      </c>
      <c r="AH40" s="41">
        <v>0.01</v>
      </c>
      <c r="AI40" s="41">
        <v>0.02</v>
      </c>
      <c r="AJ40" s="39">
        <v>0.01</v>
      </c>
      <c r="AK40" s="41">
        <v>0.02</v>
      </c>
      <c r="AL40" s="41">
        <v>0.01</v>
      </c>
      <c r="AM40" s="41">
        <v>0.02</v>
      </c>
      <c r="AN40" s="41">
        <v>0</v>
      </c>
      <c r="AO40" s="41">
        <v>0.01</v>
      </c>
      <c r="AP40" s="41">
        <v>0.01</v>
      </c>
      <c r="AQ40" s="41">
        <v>0.02</v>
      </c>
      <c r="AR40" s="39">
        <v>0.01</v>
      </c>
      <c r="AS40" s="41">
        <v>0.01</v>
      </c>
      <c r="AT40" s="41">
        <v>0.01</v>
      </c>
      <c r="AU40" s="41">
        <v>0.04</v>
      </c>
      <c r="AV40" s="41">
        <v>0.04</v>
      </c>
      <c r="AW40" s="41">
        <v>0</v>
      </c>
      <c r="AX40" s="41">
        <v>0</v>
      </c>
      <c r="AY40" s="41">
        <v>0.03</v>
      </c>
      <c r="AZ40" s="41">
        <v>0</v>
      </c>
      <c r="BA40" s="41">
        <v>0.02</v>
      </c>
      <c r="BB40" s="41">
        <v>0</v>
      </c>
      <c r="BC40" s="41">
        <v>0.02</v>
      </c>
    </row>
    <row r="41" spans="1:55" x14ac:dyDescent="0.2">
      <c r="A41" s="5" t="s">
        <v>38</v>
      </c>
      <c r="B41" s="36">
        <v>208</v>
      </c>
      <c r="C41" s="36">
        <v>89</v>
      </c>
      <c r="D41" s="36">
        <v>118</v>
      </c>
      <c r="E41" s="36">
        <v>208</v>
      </c>
      <c r="F41" s="36">
        <v>103</v>
      </c>
      <c r="G41" s="36">
        <v>38</v>
      </c>
      <c r="H41" s="36">
        <v>33</v>
      </c>
      <c r="I41" s="36">
        <v>18</v>
      </c>
      <c r="J41" s="36">
        <v>16</v>
      </c>
      <c r="K41" s="36">
        <v>208</v>
      </c>
      <c r="L41" s="36">
        <v>176</v>
      </c>
      <c r="M41" s="36">
        <v>15</v>
      </c>
      <c r="N41" s="36">
        <v>10</v>
      </c>
      <c r="O41" s="36">
        <v>7</v>
      </c>
      <c r="P41" s="36">
        <v>201</v>
      </c>
      <c r="Q41" s="36">
        <v>25</v>
      </c>
      <c r="R41" s="36">
        <v>84</v>
      </c>
      <c r="S41" s="36">
        <v>6</v>
      </c>
      <c r="T41" s="36">
        <v>4</v>
      </c>
      <c r="U41" s="36">
        <v>6</v>
      </c>
      <c r="V41" s="36">
        <v>1</v>
      </c>
      <c r="W41" s="36">
        <v>2</v>
      </c>
      <c r="X41" s="36">
        <v>0</v>
      </c>
      <c r="Y41" s="36">
        <v>31</v>
      </c>
      <c r="Z41" s="36">
        <v>42</v>
      </c>
      <c r="AA41" s="36">
        <v>208</v>
      </c>
      <c r="AB41" s="36">
        <v>93</v>
      </c>
      <c r="AC41" s="36">
        <v>65</v>
      </c>
      <c r="AD41" s="36">
        <v>49</v>
      </c>
      <c r="AE41" s="36">
        <v>208</v>
      </c>
      <c r="AF41" s="36">
        <v>30</v>
      </c>
      <c r="AG41" s="36">
        <v>60</v>
      </c>
      <c r="AH41" s="36">
        <v>64</v>
      </c>
      <c r="AI41" s="36">
        <v>54</v>
      </c>
      <c r="AJ41" s="36">
        <v>208</v>
      </c>
      <c r="AK41" s="36">
        <v>54</v>
      </c>
      <c r="AL41" s="36">
        <v>52</v>
      </c>
      <c r="AM41" s="36">
        <v>14</v>
      </c>
      <c r="AN41" s="36">
        <v>30</v>
      </c>
      <c r="AO41" s="36">
        <v>3</v>
      </c>
      <c r="AP41" s="36">
        <v>12</v>
      </c>
      <c r="AQ41" s="36">
        <v>42</v>
      </c>
      <c r="AR41" s="36">
        <v>201</v>
      </c>
      <c r="AS41" s="36">
        <v>33</v>
      </c>
      <c r="AT41" s="36">
        <v>85</v>
      </c>
      <c r="AU41" s="36">
        <v>9</v>
      </c>
      <c r="AV41" s="36">
        <v>5</v>
      </c>
      <c r="AW41" s="36">
        <v>1</v>
      </c>
      <c r="AX41" s="36">
        <v>2</v>
      </c>
      <c r="AY41" s="36">
        <v>4</v>
      </c>
      <c r="AZ41" s="36">
        <v>0</v>
      </c>
      <c r="BA41" s="36">
        <v>36</v>
      </c>
      <c r="BB41" s="36">
        <v>6</v>
      </c>
      <c r="BC41" s="36">
        <v>20</v>
      </c>
    </row>
    <row r="42" spans="1:55" x14ac:dyDescent="0.2">
      <c r="A42" s="5"/>
      <c r="B42" s="36">
        <v>186</v>
      </c>
      <c r="C42" s="36" t="s">
        <v>0</v>
      </c>
      <c r="D42" s="36" t="s">
        <v>0</v>
      </c>
      <c r="E42" s="36">
        <v>186</v>
      </c>
      <c r="F42" s="36" t="s">
        <v>0</v>
      </c>
      <c r="G42" s="36" t="s">
        <v>0</v>
      </c>
      <c r="H42" s="36" t="s">
        <v>0</v>
      </c>
      <c r="I42" s="36" t="s">
        <v>0</v>
      </c>
      <c r="J42" s="36" t="s">
        <v>0</v>
      </c>
      <c r="K42" s="36">
        <v>186</v>
      </c>
      <c r="L42" s="36" t="s">
        <v>0</v>
      </c>
      <c r="M42" s="36" t="s">
        <v>0</v>
      </c>
      <c r="N42" s="36" t="s">
        <v>0</v>
      </c>
      <c r="O42" s="36" t="s">
        <v>0</v>
      </c>
      <c r="P42" s="36">
        <v>179</v>
      </c>
      <c r="Q42" s="36" t="s">
        <v>0</v>
      </c>
      <c r="R42" s="36" t="s">
        <v>0</v>
      </c>
      <c r="S42" s="36" t="s">
        <v>0</v>
      </c>
      <c r="T42" s="36" t="s">
        <v>0</v>
      </c>
      <c r="U42" s="36" t="s">
        <v>0</v>
      </c>
      <c r="V42" s="36" t="s">
        <v>0</v>
      </c>
      <c r="W42" s="36" t="s">
        <v>0</v>
      </c>
      <c r="X42" s="36" t="s">
        <v>0</v>
      </c>
      <c r="Y42" s="36" t="s">
        <v>0</v>
      </c>
      <c r="Z42" s="36" t="s">
        <v>0</v>
      </c>
      <c r="AA42" s="36">
        <v>186</v>
      </c>
      <c r="AB42" s="36" t="s">
        <v>0</v>
      </c>
      <c r="AC42" s="36" t="s">
        <v>0</v>
      </c>
      <c r="AD42" s="36" t="s">
        <v>0</v>
      </c>
      <c r="AE42" s="36">
        <v>186</v>
      </c>
      <c r="AF42" s="36" t="s">
        <v>0</v>
      </c>
      <c r="AG42" s="36" t="s">
        <v>0</v>
      </c>
      <c r="AH42" s="36" t="s">
        <v>0</v>
      </c>
      <c r="AI42" s="36" t="s">
        <v>0</v>
      </c>
      <c r="AJ42" s="36">
        <v>186</v>
      </c>
      <c r="AK42" s="36" t="s">
        <v>0</v>
      </c>
      <c r="AL42" s="36" t="s">
        <v>0</v>
      </c>
      <c r="AM42" s="36" t="s">
        <v>0</v>
      </c>
      <c r="AN42" s="36" t="s">
        <v>0</v>
      </c>
      <c r="AO42" s="36" t="s">
        <v>0</v>
      </c>
      <c r="AP42" s="36" t="s">
        <v>0</v>
      </c>
      <c r="AQ42" s="36" t="s">
        <v>0</v>
      </c>
      <c r="AR42" s="36">
        <v>179</v>
      </c>
      <c r="AS42" s="36" t="s">
        <v>0</v>
      </c>
      <c r="AT42" s="36" t="s">
        <v>0</v>
      </c>
      <c r="AU42" s="36" t="s">
        <v>0</v>
      </c>
      <c r="AV42" s="36" t="s">
        <v>0</v>
      </c>
      <c r="AW42" s="36" t="s">
        <v>0</v>
      </c>
      <c r="AX42" s="36" t="s">
        <v>0</v>
      </c>
      <c r="AY42" s="36" t="s">
        <v>0</v>
      </c>
      <c r="AZ42" s="36" t="s">
        <v>0</v>
      </c>
      <c r="BA42" s="36" t="s">
        <v>0</v>
      </c>
      <c r="BB42" s="36" t="s">
        <v>0</v>
      </c>
      <c r="BC42" s="36" t="s">
        <v>0</v>
      </c>
    </row>
    <row r="43" spans="1:55" s="40" customFormat="1" x14ac:dyDescent="0.2">
      <c r="A43" s="5"/>
      <c r="B43" s="39">
        <v>0.1</v>
      </c>
      <c r="C43" s="41">
        <v>0.09</v>
      </c>
      <c r="D43" s="41">
        <v>0.12</v>
      </c>
      <c r="E43" s="39">
        <v>0.1</v>
      </c>
      <c r="F43" s="41">
        <v>0.18</v>
      </c>
      <c r="G43" s="41">
        <v>0.12</v>
      </c>
      <c r="H43" s="41">
        <v>0.09</v>
      </c>
      <c r="I43" s="41">
        <v>0.06</v>
      </c>
      <c r="J43" s="41">
        <v>0.03</v>
      </c>
      <c r="K43" s="39">
        <v>0.1</v>
      </c>
      <c r="L43" s="41">
        <v>0.1</v>
      </c>
      <c r="M43" s="41">
        <v>0.09</v>
      </c>
      <c r="N43" s="41">
        <v>0.1</v>
      </c>
      <c r="O43" s="41">
        <v>0.12</v>
      </c>
      <c r="P43" s="39">
        <v>0.1</v>
      </c>
      <c r="Q43" s="41">
        <v>0.04</v>
      </c>
      <c r="R43" s="41">
        <v>0.11</v>
      </c>
      <c r="S43" s="41">
        <v>0.08</v>
      </c>
      <c r="T43" s="41">
        <v>0.05</v>
      </c>
      <c r="U43" s="41">
        <v>0.11</v>
      </c>
      <c r="V43" s="41">
        <v>0.16</v>
      </c>
      <c r="W43" s="41">
        <v>0.05</v>
      </c>
      <c r="X43" s="41">
        <v>0</v>
      </c>
      <c r="Y43" s="41">
        <v>0.28000000000000003</v>
      </c>
      <c r="Z43" s="41">
        <v>0.2</v>
      </c>
      <c r="AA43" s="39">
        <v>0.1</v>
      </c>
      <c r="AB43" s="41">
        <v>0.11</v>
      </c>
      <c r="AC43" s="41">
        <v>7.0000000000000007E-2</v>
      </c>
      <c r="AD43" s="41">
        <v>0.24</v>
      </c>
      <c r="AE43" s="39">
        <v>0.1</v>
      </c>
      <c r="AF43" s="41">
        <v>0.04</v>
      </c>
      <c r="AG43" s="41">
        <v>0.09</v>
      </c>
      <c r="AH43" s="41">
        <v>0.14000000000000001</v>
      </c>
      <c r="AI43" s="41">
        <v>0.31</v>
      </c>
      <c r="AJ43" s="39">
        <v>0.1</v>
      </c>
      <c r="AK43" s="41">
        <v>0.11</v>
      </c>
      <c r="AL43" s="41">
        <v>0.21</v>
      </c>
      <c r="AM43" s="41">
        <v>0.05</v>
      </c>
      <c r="AN43" s="41">
        <v>0.15</v>
      </c>
      <c r="AO43" s="41">
        <v>0.01</v>
      </c>
      <c r="AP43" s="41">
        <v>0.05</v>
      </c>
      <c r="AQ43" s="41">
        <v>0.15</v>
      </c>
      <c r="AR43" s="39">
        <v>0.1</v>
      </c>
      <c r="AS43" s="41">
        <v>0.04</v>
      </c>
      <c r="AT43" s="41">
        <v>0.12</v>
      </c>
      <c r="AU43" s="41">
        <v>7.0000000000000007E-2</v>
      </c>
      <c r="AV43" s="41">
        <v>0.09</v>
      </c>
      <c r="AW43" s="41">
        <v>0.13</v>
      </c>
      <c r="AX43" s="41">
        <v>0.06</v>
      </c>
      <c r="AY43" s="41">
        <v>0.14000000000000001</v>
      </c>
      <c r="AZ43" s="41">
        <v>0</v>
      </c>
      <c r="BA43" s="41">
        <v>0.21</v>
      </c>
      <c r="BB43" s="41">
        <v>0.45</v>
      </c>
      <c r="BC43" s="41">
        <v>0.56000000000000005</v>
      </c>
    </row>
    <row r="44" spans="1: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ht="12.75" x14ac:dyDescent="0.2">
      <c r="A45" s="35" t="s">
        <v>218</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s="40" customFormat="1" x14ac:dyDescent="0.2"/>
    <row r="47" spans="1: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24">
    <mergeCell ref="A29:A31"/>
    <mergeCell ref="A32:A34"/>
    <mergeCell ref="A35:A37"/>
    <mergeCell ref="A38:A40"/>
    <mergeCell ref="A41:A43"/>
    <mergeCell ref="A14:A16"/>
    <mergeCell ref="A17:A19"/>
    <mergeCell ref="A20:A22"/>
    <mergeCell ref="A23:A25"/>
    <mergeCell ref="A26:A28"/>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4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AO8" activePane="bottomRight" state="frozen"/>
      <selection sqref="A1:A2"/>
      <selection pane="topRight" sqref="A1:A2"/>
      <selection pane="bottomLeft" sqref="A1:A2"/>
      <selection pane="bottomRight" activeCell="BC29" sqref="BC29"/>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174</v>
      </c>
      <c r="AA2" s="10" t="s">
        <v>11</v>
      </c>
      <c r="AB2" s="9" t="s">
        <v>33</v>
      </c>
      <c r="AC2" s="9" t="s">
        <v>34</v>
      </c>
      <c r="AD2" s="9" t="s">
        <v>35</v>
      </c>
      <c r="AE2" s="10" t="s">
        <v>11</v>
      </c>
      <c r="AF2" s="9" t="s">
        <v>36</v>
      </c>
      <c r="AG2" s="9" t="s">
        <v>37</v>
      </c>
      <c r="AH2" s="9" t="s">
        <v>38</v>
      </c>
      <c r="AI2" s="9" t="s">
        <v>175</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176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240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177</v>
      </c>
      <c r="B8" s="36">
        <v>312</v>
      </c>
      <c r="C8" s="36">
        <v>183</v>
      </c>
      <c r="D8" s="36">
        <v>129</v>
      </c>
      <c r="E8" s="36">
        <v>312</v>
      </c>
      <c r="F8" s="36">
        <v>71</v>
      </c>
      <c r="G8" s="36">
        <v>34</v>
      </c>
      <c r="H8" s="36">
        <v>50</v>
      </c>
      <c r="I8" s="36">
        <v>44</v>
      </c>
      <c r="J8" s="36">
        <v>113</v>
      </c>
      <c r="K8" s="36">
        <v>312</v>
      </c>
      <c r="L8" s="36">
        <v>276</v>
      </c>
      <c r="M8" s="36">
        <v>18</v>
      </c>
      <c r="N8" s="36">
        <v>9</v>
      </c>
      <c r="O8" s="36">
        <v>9</v>
      </c>
      <c r="P8" s="36">
        <v>303</v>
      </c>
      <c r="Q8" s="36">
        <v>170</v>
      </c>
      <c r="R8" s="36">
        <v>48</v>
      </c>
      <c r="S8" s="36">
        <v>2</v>
      </c>
      <c r="T8" s="36">
        <v>40</v>
      </c>
      <c r="U8" s="36">
        <v>3</v>
      </c>
      <c r="V8" s="36">
        <v>0</v>
      </c>
      <c r="W8" s="36">
        <v>5</v>
      </c>
      <c r="X8" s="36">
        <v>3</v>
      </c>
      <c r="Y8" s="36">
        <v>6</v>
      </c>
      <c r="Z8" s="36">
        <v>27</v>
      </c>
      <c r="AA8" s="36">
        <v>312</v>
      </c>
      <c r="AB8" s="36">
        <v>64</v>
      </c>
      <c r="AC8" s="36">
        <v>240</v>
      </c>
      <c r="AD8" s="36">
        <v>9</v>
      </c>
      <c r="AE8" s="36">
        <v>312</v>
      </c>
      <c r="AF8" s="36">
        <v>188</v>
      </c>
      <c r="AG8" s="36">
        <v>48</v>
      </c>
      <c r="AH8" s="36">
        <v>75</v>
      </c>
      <c r="AI8" s="36">
        <v>1</v>
      </c>
      <c r="AJ8" s="36">
        <v>312</v>
      </c>
      <c r="AK8" s="36">
        <v>62</v>
      </c>
      <c r="AL8" s="36">
        <v>27</v>
      </c>
      <c r="AM8" s="36">
        <v>51</v>
      </c>
      <c r="AN8" s="36">
        <v>25</v>
      </c>
      <c r="AO8" s="36">
        <v>42</v>
      </c>
      <c r="AP8" s="36">
        <v>71</v>
      </c>
      <c r="AQ8" s="36">
        <v>35</v>
      </c>
      <c r="AR8" s="36">
        <v>303</v>
      </c>
      <c r="AS8" s="36">
        <v>212</v>
      </c>
      <c r="AT8" s="36">
        <v>47</v>
      </c>
      <c r="AU8" s="36">
        <v>6</v>
      </c>
      <c r="AV8" s="36">
        <v>4</v>
      </c>
      <c r="AW8" s="36">
        <v>0</v>
      </c>
      <c r="AX8" s="36">
        <v>8</v>
      </c>
      <c r="AY8" s="36">
        <v>4</v>
      </c>
      <c r="AZ8" s="36">
        <v>1</v>
      </c>
      <c r="BA8" s="36">
        <v>17</v>
      </c>
      <c r="BB8" s="36">
        <v>1</v>
      </c>
      <c r="BC8" s="36">
        <v>3</v>
      </c>
    </row>
    <row r="9" spans="1:55" x14ac:dyDescent="0.2">
      <c r="A9" s="5"/>
      <c r="B9" s="36">
        <v>301</v>
      </c>
      <c r="C9" s="36" t="s">
        <v>0</v>
      </c>
      <c r="D9" s="36" t="s">
        <v>0</v>
      </c>
      <c r="E9" s="36">
        <v>301</v>
      </c>
      <c r="F9" s="36" t="s">
        <v>0</v>
      </c>
      <c r="G9" s="36" t="s">
        <v>0</v>
      </c>
      <c r="H9" s="36" t="s">
        <v>0</v>
      </c>
      <c r="I9" s="36" t="s">
        <v>0</v>
      </c>
      <c r="J9" s="36" t="s">
        <v>0</v>
      </c>
      <c r="K9" s="36">
        <v>301</v>
      </c>
      <c r="L9" s="36" t="s">
        <v>0</v>
      </c>
      <c r="M9" s="36" t="s">
        <v>0</v>
      </c>
      <c r="N9" s="36" t="s">
        <v>0</v>
      </c>
      <c r="O9" s="36" t="s">
        <v>0</v>
      </c>
      <c r="P9" s="36">
        <v>290</v>
      </c>
      <c r="Q9" s="36" t="s">
        <v>0</v>
      </c>
      <c r="R9" s="36" t="s">
        <v>0</v>
      </c>
      <c r="S9" s="36" t="s">
        <v>0</v>
      </c>
      <c r="T9" s="36" t="s">
        <v>0</v>
      </c>
      <c r="U9" s="36" t="s">
        <v>0</v>
      </c>
      <c r="V9" s="36" t="s">
        <v>0</v>
      </c>
      <c r="W9" s="36" t="s">
        <v>0</v>
      </c>
      <c r="X9" s="36" t="s">
        <v>0</v>
      </c>
      <c r="Y9" s="36" t="s">
        <v>0</v>
      </c>
      <c r="Z9" s="36" t="s">
        <v>0</v>
      </c>
      <c r="AA9" s="36">
        <v>301</v>
      </c>
      <c r="AB9" s="36" t="s">
        <v>0</v>
      </c>
      <c r="AC9" s="36" t="s">
        <v>0</v>
      </c>
      <c r="AD9" s="36" t="s">
        <v>0</v>
      </c>
      <c r="AE9" s="36">
        <v>301</v>
      </c>
      <c r="AF9" s="36" t="s">
        <v>0</v>
      </c>
      <c r="AG9" s="36" t="s">
        <v>0</v>
      </c>
      <c r="AH9" s="36" t="s">
        <v>0</v>
      </c>
      <c r="AI9" s="36" t="s">
        <v>0</v>
      </c>
      <c r="AJ9" s="36">
        <v>301</v>
      </c>
      <c r="AK9" s="36" t="s">
        <v>0</v>
      </c>
      <c r="AL9" s="36" t="s">
        <v>0</v>
      </c>
      <c r="AM9" s="36" t="s">
        <v>0</v>
      </c>
      <c r="AN9" s="36" t="s">
        <v>0</v>
      </c>
      <c r="AO9" s="36" t="s">
        <v>0</v>
      </c>
      <c r="AP9" s="36" t="s">
        <v>0</v>
      </c>
      <c r="AQ9" s="36" t="s">
        <v>0</v>
      </c>
      <c r="AR9" s="36">
        <v>290</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0.16</v>
      </c>
      <c r="C10" s="41">
        <v>0.19</v>
      </c>
      <c r="D10" s="41">
        <v>0.13</v>
      </c>
      <c r="E10" s="39">
        <v>0.16</v>
      </c>
      <c r="F10" s="41">
        <v>0.12</v>
      </c>
      <c r="G10" s="41">
        <v>0.1</v>
      </c>
      <c r="H10" s="41">
        <v>0.14000000000000001</v>
      </c>
      <c r="I10" s="41">
        <v>0.15</v>
      </c>
      <c r="J10" s="41">
        <v>0.25</v>
      </c>
      <c r="K10" s="39">
        <v>0.16</v>
      </c>
      <c r="L10" s="41">
        <v>0.16</v>
      </c>
      <c r="M10" s="41">
        <v>0.11</v>
      </c>
      <c r="N10" s="41">
        <v>0.09</v>
      </c>
      <c r="O10" s="41">
        <v>0.16</v>
      </c>
      <c r="P10" s="39">
        <v>0.16</v>
      </c>
      <c r="Q10" s="41">
        <v>0.27</v>
      </c>
      <c r="R10" s="41">
        <v>7.0000000000000007E-2</v>
      </c>
      <c r="S10" s="41">
        <v>0.03</v>
      </c>
      <c r="T10" s="41">
        <v>0.45</v>
      </c>
      <c r="U10" s="41">
        <v>0.06</v>
      </c>
      <c r="V10" s="41">
        <v>0</v>
      </c>
      <c r="W10" s="41">
        <v>0.12</v>
      </c>
      <c r="X10" s="41">
        <v>0.42</v>
      </c>
      <c r="Y10" s="41">
        <v>0.05</v>
      </c>
      <c r="Z10" s="41">
        <v>0.13</v>
      </c>
      <c r="AA10" s="39">
        <v>0.16</v>
      </c>
      <c r="AB10" s="41">
        <v>7.0000000000000007E-2</v>
      </c>
      <c r="AC10" s="41">
        <v>0.26</v>
      </c>
      <c r="AD10" s="41">
        <v>0.04</v>
      </c>
      <c r="AE10" s="39">
        <v>0.16</v>
      </c>
      <c r="AF10" s="41">
        <v>0.27</v>
      </c>
      <c r="AG10" s="41">
        <v>7.0000000000000007E-2</v>
      </c>
      <c r="AH10" s="41">
        <v>0.16</v>
      </c>
      <c r="AI10" s="41">
        <v>0.01</v>
      </c>
      <c r="AJ10" s="39">
        <v>0.16</v>
      </c>
      <c r="AK10" s="41">
        <v>0.13</v>
      </c>
      <c r="AL10" s="41">
        <v>0.11</v>
      </c>
      <c r="AM10" s="41">
        <v>0.17</v>
      </c>
      <c r="AN10" s="41">
        <v>0.12</v>
      </c>
      <c r="AO10" s="41">
        <v>0.19</v>
      </c>
      <c r="AP10" s="41">
        <v>0.27</v>
      </c>
      <c r="AQ10" s="41">
        <v>0.13</v>
      </c>
      <c r="AR10" s="39">
        <v>0.16</v>
      </c>
      <c r="AS10" s="41">
        <v>0.28000000000000003</v>
      </c>
      <c r="AT10" s="41">
        <v>7.0000000000000007E-2</v>
      </c>
      <c r="AU10" s="41">
        <v>0.05</v>
      </c>
      <c r="AV10" s="41">
        <v>0.08</v>
      </c>
      <c r="AW10" s="41">
        <v>0</v>
      </c>
      <c r="AX10" s="41">
        <v>0.25</v>
      </c>
      <c r="AY10" s="41">
        <v>0.14000000000000001</v>
      </c>
      <c r="AZ10" s="41">
        <v>0.06</v>
      </c>
      <c r="BA10" s="41">
        <v>0.1</v>
      </c>
      <c r="BB10" s="41">
        <v>0.09</v>
      </c>
      <c r="BC10" s="41">
        <v>0.08</v>
      </c>
    </row>
    <row r="11" spans="1:55" x14ac:dyDescent="0.2">
      <c r="A11" s="5" t="s">
        <v>178</v>
      </c>
      <c r="B11" s="36">
        <v>501</v>
      </c>
      <c r="C11" s="36">
        <v>238</v>
      </c>
      <c r="D11" s="36">
        <v>262</v>
      </c>
      <c r="E11" s="36">
        <v>501</v>
      </c>
      <c r="F11" s="36">
        <v>136</v>
      </c>
      <c r="G11" s="36">
        <v>58</v>
      </c>
      <c r="H11" s="36">
        <v>90</v>
      </c>
      <c r="I11" s="36">
        <v>87</v>
      </c>
      <c r="J11" s="36">
        <v>129</v>
      </c>
      <c r="K11" s="36">
        <v>501</v>
      </c>
      <c r="L11" s="36">
        <v>427</v>
      </c>
      <c r="M11" s="36">
        <v>37</v>
      </c>
      <c r="N11" s="36">
        <v>24</v>
      </c>
      <c r="O11" s="36">
        <v>13</v>
      </c>
      <c r="P11" s="36">
        <v>488</v>
      </c>
      <c r="Q11" s="36">
        <v>253</v>
      </c>
      <c r="R11" s="36">
        <v>115</v>
      </c>
      <c r="S11" s="36">
        <v>16</v>
      </c>
      <c r="T11" s="36">
        <v>25</v>
      </c>
      <c r="U11" s="36">
        <v>7</v>
      </c>
      <c r="V11" s="36">
        <v>2</v>
      </c>
      <c r="W11" s="36">
        <v>6</v>
      </c>
      <c r="X11" s="36">
        <v>1</v>
      </c>
      <c r="Y11" s="36">
        <v>18</v>
      </c>
      <c r="Z11" s="36">
        <v>45</v>
      </c>
      <c r="AA11" s="36">
        <v>501</v>
      </c>
      <c r="AB11" s="36">
        <v>162</v>
      </c>
      <c r="AC11" s="36">
        <v>308</v>
      </c>
      <c r="AD11" s="36">
        <v>31</v>
      </c>
      <c r="AE11" s="36">
        <v>501</v>
      </c>
      <c r="AF11" s="36">
        <v>295</v>
      </c>
      <c r="AG11" s="36">
        <v>90</v>
      </c>
      <c r="AH11" s="36">
        <v>84</v>
      </c>
      <c r="AI11" s="36">
        <v>31</v>
      </c>
      <c r="AJ11" s="36">
        <v>501</v>
      </c>
      <c r="AK11" s="36">
        <v>113</v>
      </c>
      <c r="AL11" s="36">
        <v>52</v>
      </c>
      <c r="AM11" s="36">
        <v>81</v>
      </c>
      <c r="AN11" s="36">
        <v>53</v>
      </c>
      <c r="AO11" s="36">
        <v>82</v>
      </c>
      <c r="AP11" s="36">
        <v>63</v>
      </c>
      <c r="AQ11" s="36">
        <v>57</v>
      </c>
      <c r="AR11" s="36">
        <v>488</v>
      </c>
      <c r="AS11" s="36">
        <v>289</v>
      </c>
      <c r="AT11" s="36">
        <v>107</v>
      </c>
      <c r="AU11" s="36">
        <v>25</v>
      </c>
      <c r="AV11" s="36">
        <v>6</v>
      </c>
      <c r="AW11" s="36">
        <v>3</v>
      </c>
      <c r="AX11" s="36">
        <v>8</v>
      </c>
      <c r="AY11" s="36">
        <v>8</v>
      </c>
      <c r="AZ11" s="36">
        <v>2</v>
      </c>
      <c r="BA11" s="36">
        <v>37</v>
      </c>
      <c r="BB11" s="36">
        <v>1</v>
      </c>
      <c r="BC11" s="36">
        <v>3</v>
      </c>
    </row>
    <row r="12" spans="1:55" x14ac:dyDescent="0.2">
      <c r="A12" s="5"/>
      <c r="B12" s="36">
        <v>491</v>
      </c>
      <c r="C12" s="36" t="s">
        <v>0</v>
      </c>
      <c r="D12" s="36" t="s">
        <v>0</v>
      </c>
      <c r="E12" s="36">
        <v>491</v>
      </c>
      <c r="F12" s="36" t="s">
        <v>0</v>
      </c>
      <c r="G12" s="36" t="s">
        <v>0</v>
      </c>
      <c r="H12" s="36" t="s">
        <v>0</v>
      </c>
      <c r="I12" s="36" t="s">
        <v>0</v>
      </c>
      <c r="J12" s="36" t="s">
        <v>0</v>
      </c>
      <c r="K12" s="36">
        <v>491</v>
      </c>
      <c r="L12" s="36" t="s">
        <v>0</v>
      </c>
      <c r="M12" s="36" t="s">
        <v>0</v>
      </c>
      <c r="N12" s="36" t="s">
        <v>0</v>
      </c>
      <c r="O12" s="36" t="s">
        <v>0</v>
      </c>
      <c r="P12" s="36">
        <v>475</v>
      </c>
      <c r="Q12" s="36" t="s">
        <v>0</v>
      </c>
      <c r="R12" s="36" t="s">
        <v>0</v>
      </c>
      <c r="S12" s="36" t="s">
        <v>0</v>
      </c>
      <c r="T12" s="36" t="s">
        <v>0</v>
      </c>
      <c r="U12" s="36" t="s">
        <v>0</v>
      </c>
      <c r="V12" s="36" t="s">
        <v>0</v>
      </c>
      <c r="W12" s="36" t="s">
        <v>0</v>
      </c>
      <c r="X12" s="36" t="s">
        <v>0</v>
      </c>
      <c r="Y12" s="36" t="s">
        <v>0</v>
      </c>
      <c r="Z12" s="36" t="s">
        <v>0</v>
      </c>
      <c r="AA12" s="36">
        <v>491</v>
      </c>
      <c r="AB12" s="36" t="s">
        <v>0</v>
      </c>
      <c r="AC12" s="36" t="s">
        <v>0</v>
      </c>
      <c r="AD12" s="36" t="s">
        <v>0</v>
      </c>
      <c r="AE12" s="36">
        <v>491</v>
      </c>
      <c r="AF12" s="36" t="s">
        <v>0</v>
      </c>
      <c r="AG12" s="36" t="s">
        <v>0</v>
      </c>
      <c r="AH12" s="36" t="s">
        <v>0</v>
      </c>
      <c r="AI12" s="36" t="s">
        <v>0</v>
      </c>
      <c r="AJ12" s="36">
        <v>491</v>
      </c>
      <c r="AK12" s="36" t="s">
        <v>0</v>
      </c>
      <c r="AL12" s="36" t="s">
        <v>0</v>
      </c>
      <c r="AM12" s="36" t="s">
        <v>0</v>
      </c>
      <c r="AN12" s="36" t="s">
        <v>0</v>
      </c>
      <c r="AO12" s="36" t="s">
        <v>0</v>
      </c>
      <c r="AP12" s="36" t="s">
        <v>0</v>
      </c>
      <c r="AQ12" s="36" t="s">
        <v>0</v>
      </c>
      <c r="AR12" s="36">
        <v>475</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0.25</v>
      </c>
      <c r="C13" s="41">
        <v>0.24</v>
      </c>
      <c r="D13" s="41">
        <v>0.26</v>
      </c>
      <c r="E13" s="39">
        <v>0.25</v>
      </c>
      <c r="F13" s="41">
        <v>0.24</v>
      </c>
      <c r="G13" s="41">
        <v>0.18</v>
      </c>
      <c r="H13" s="41">
        <v>0.25</v>
      </c>
      <c r="I13" s="41">
        <v>0.28999999999999998</v>
      </c>
      <c r="J13" s="41">
        <v>0.28000000000000003</v>
      </c>
      <c r="K13" s="39">
        <v>0.25</v>
      </c>
      <c r="L13" s="41">
        <v>0.25</v>
      </c>
      <c r="M13" s="41">
        <v>0.22</v>
      </c>
      <c r="N13" s="41">
        <v>0.25</v>
      </c>
      <c r="O13" s="41">
        <v>0.23</v>
      </c>
      <c r="P13" s="39">
        <v>0.25</v>
      </c>
      <c r="Q13" s="41">
        <v>0.41</v>
      </c>
      <c r="R13" s="41">
        <v>0.16</v>
      </c>
      <c r="S13" s="41">
        <v>0.2</v>
      </c>
      <c r="T13" s="41">
        <v>0.27</v>
      </c>
      <c r="U13" s="41">
        <v>0.13</v>
      </c>
      <c r="V13" s="41">
        <v>0.22</v>
      </c>
      <c r="W13" s="41">
        <v>0.16</v>
      </c>
      <c r="X13" s="41">
        <v>0.1</v>
      </c>
      <c r="Y13" s="41">
        <v>0.16</v>
      </c>
      <c r="Z13" s="41">
        <v>0.21</v>
      </c>
      <c r="AA13" s="39">
        <v>0.25</v>
      </c>
      <c r="AB13" s="41">
        <v>0.19</v>
      </c>
      <c r="AC13" s="41">
        <v>0.33</v>
      </c>
      <c r="AD13" s="41">
        <v>0.15</v>
      </c>
      <c r="AE13" s="39">
        <v>0.25</v>
      </c>
      <c r="AF13" s="41">
        <v>0.42</v>
      </c>
      <c r="AG13" s="41">
        <v>0.13</v>
      </c>
      <c r="AH13" s="41">
        <v>0.18</v>
      </c>
      <c r="AI13" s="41">
        <v>0.18</v>
      </c>
      <c r="AJ13" s="39">
        <v>0.25</v>
      </c>
      <c r="AK13" s="41">
        <v>0.23</v>
      </c>
      <c r="AL13" s="41">
        <v>0.21</v>
      </c>
      <c r="AM13" s="41">
        <v>0.27</v>
      </c>
      <c r="AN13" s="41">
        <v>0.26</v>
      </c>
      <c r="AO13" s="41">
        <v>0.36</v>
      </c>
      <c r="AP13" s="41">
        <v>0.23</v>
      </c>
      <c r="AQ13" s="41">
        <v>0.2</v>
      </c>
      <c r="AR13" s="39">
        <v>0.25</v>
      </c>
      <c r="AS13" s="41">
        <v>0.38</v>
      </c>
      <c r="AT13" s="41">
        <v>0.15</v>
      </c>
      <c r="AU13" s="41">
        <v>0.19</v>
      </c>
      <c r="AV13" s="41">
        <v>0.11</v>
      </c>
      <c r="AW13" s="41">
        <v>0.3</v>
      </c>
      <c r="AX13" s="41">
        <v>0.25</v>
      </c>
      <c r="AY13" s="41">
        <v>0.27</v>
      </c>
      <c r="AZ13" s="41">
        <v>0.15</v>
      </c>
      <c r="BA13" s="41">
        <v>0.22</v>
      </c>
      <c r="BB13" s="41">
        <v>0.08</v>
      </c>
      <c r="BC13" s="41">
        <v>7.0000000000000007E-2</v>
      </c>
    </row>
    <row r="14" spans="1:55" x14ac:dyDescent="0.2">
      <c r="A14" s="5" t="s">
        <v>179</v>
      </c>
      <c r="B14" s="36">
        <v>388</v>
      </c>
      <c r="C14" s="36">
        <v>158</v>
      </c>
      <c r="D14" s="36">
        <v>230</v>
      </c>
      <c r="E14" s="36">
        <v>388</v>
      </c>
      <c r="F14" s="36">
        <v>110</v>
      </c>
      <c r="G14" s="36">
        <v>73</v>
      </c>
      <c r="H14" s="36">
        <v>81</v>
      </c>
      <c r="I14" s="36">
        <v>52</v>
      </c>
      <c r="J14" s="36">
        <v>72</v>
      </c>
      <c r="K14" s="36">
        <v>388</v>
      </c>
      <c r="L14" s="36">
        <v>329</v>
      </c>
      <c r="M14" s="36">
        <v>22</v>
      </c>
      <c r="N14" s="36">
        <v>24</v>
      </c>
      <c r="O14" s="36">
        <v>13</v>
      </c>
      <c r="P14" s="36">
        <v>374</v>
      </c>
      <c r="Q14" s="36">
        <v>90</v>
      </c>
      <c r="R14" s="36">
        <v>163</v>
      </c>
      <c r="S14" s="36">
        <v>8</v>
      </c>
      <c r="T14" s="36">
        <v>14</v>
      </c>
      <c r="U14" s="36">
        <v>6</v>
      </c>
      <c r="V14" s="36">
        <v>2</v>
      </c>
      <c r="W14" s="36">
        <v>8</v>
      </c>
      <c r="X14" s="36">
        <v>0</v>
      </c>
      <c r="Y14" s="36">
        <v>25</v>
      </c>
      <c r="Z14" s="36">
        <v>57</v>
      </c>
      <c r="AA14" s="36">
        <v>388</v>
      </c>
      <c r="AB14" s="36">
        <v>173</v>
      </c>
      <c r="AC14" s="36">
        <v>164</v>
      </c>
      <c r="AD14" s="36">
        <v>51</v>
      </c>
      <c r="AE14" s="36">
        <v>388</v>
      </c>
      <c r="AF14" s="36">
        <v>114</v>
      </c>
      <c r="AG14" s="36">
        <v>142</v>
      </c>
      <c r="AH14" s="36">
        <v>92</v>
      </c>
      <c r="AI14" s="36">
        <v>40</v>
      </c>
      <c r="AJ14" s="36">
        <v>388</v>
      </c>
      <c r="AK14" s="36">
        <v>101</v>
      </c>
      <c r="AL14" s="36">
        <v>54</v>
      </c>
      <c r="AM14" s="36">
        <v>57</v>
      </c>
      <c r="AN14" s="36">
        <v>49</v>
      </c>
      <c r="AO14" s="36">
        <v>30</v>
      </c>
      <c r="AP14" s="36">
        <v>50</v>
      </c>
      <c r="AQ14" s="36">
        <v>48</v>
      </c>
      <c r="AR14" s="36">
        <v>374</v>
      </c>
      <c r="AS14" s="36">
        <v>115</v>
      </c>
      <c r="AT14" s="36">
        <v>163</v>
      </c>
      <c r="AU14" s="36">
        <v>17</v>
      </c>
      <c r="AV14" s="36">
        <v>6</v>
      </c>
      <c r="AW14" s="36">
        <v>4</v>
      </c>
      <c r="AX14" s="36">
        <v>9</v>
      </c>
      <c r="AY14" s="36">
        <v>10</v>
      </c>
      <c r="AZ14" s="36">
        <v>1</v>
      </c>
      <c r="BA14" s="36">
        <v>31</v>
      </c>
      <c r="BB14" s="36">
        <v>6</v>
      </c>
      <c r="BC14" s="36">
        <v>12</v>
      </c>
    </row>
    <row r="15" spans="1:55" x14ac:dyDescent="0.2">
      <c r="A15" s="5"/>
      <c r="B15" s="36">
        <v>382</v>
      </c>
      <c r="C15" s="36" t="s">
        <v>0</v>
      </c>
      <c r="D15" s="36" t="s">
        <v>0</v>
      </c>
      <c r="E15" s="36">
        <v>382</v>
      </c>
      <c r="F15" s="36" t="s">
        <v>0</v>
      </c>
      <c r="G15" s="36" t="s">
        <v>0</v>
      </c>
      <c r="H15" s="36" t="s">
        <v>0</v>
      </c>
      <c r="I15" s="36" t="s">
        <v>0</v>
      </c>
      <c r="J15" s="36" t="s">
        <v>0</v>
      </c>
      <c r="K15" s="36">
        <v>382</v>
      </c>
      <c r="L15" s="36" t="s">
        <v>0</v>
      </c>
      <c r="M15" s="36" t="s">
        <v>0</v>
      </c>
      <c r="N15" s="36" t="s">
        <v>0</v>
      </c>
      <c r="O15" s="36" t="s">
        <v>0</v>
      </c>
      <c r="P15" s="36">
        <v>363</v>
      </c>
      <c r="Q15" s="36" t="s">
        <v>0</v>
      </c>
      <c r="R15" s="36" t="s">
        <v>0</v>
      </c>
      <c r="S15" s="36" t="s">
        <v>0</v>
      </c>
      <c r="T15" s="36" t="s">
        <v>0</v>
      </c>
      <c r="U15" s="36" t="s">
        <v>0</v>
      </c>
      <c r="V15" s="36" t="s">
        <v>0</v>
      </c>
      <c r="W15" s="36" t="s">
        <v>0</v>
      </c>
      <c r="X15" s="36" t="s">
        <v>0</v>
      </c>
      <c r="Y15" s="36" t="s">
        <v>0</v>
      </c>
      <c r="Z15" s="36" t="s">
        <v>0</v>
      </c>
      <c r="AA15" s="36">
        <v>382</v>
      </c>
      <c r="AB15" s="36" t="s">
        <v>0</v>
      </c>
      <c r="AC15" s="36" t="s">
        <v>0</v>
      </c>
      <c r="AD15" s="36" t="s">
        <v>0</v>
      </c>
      <c r="AE15" s="36">
        <v>382</v>
      </c>
      <c r="AF15" s="36" t="s">
        <v>0</v>
      </c>
      <c r="AG15" s="36" t="s">
        <v>0</v>
      </c>
      <c r="AH15" s="36" t="s">
        <v>0</v>
      </c>
      <c r="AI15" s="36" t="s">
        <v>0</v>
      </c>
      <c r="AJ15" s="36">
        <v>382</v>
      </c>
      <c r="AK15" s="36" t="s">
        <v>0</v>
      </c>
      <c r="AL15" s="36" t="s">
        <v>0</v>
      </c>
      <c r="AM15" s="36" t="s">
        <v>0</v>
      </c>
      <c r="AN15" s="36" t="s">
        <v>0</v>
      </c>
      <c r="AO15" s="36" t="s">
        <v>0</v>
      </c>
      <c r="AP15" s="36" t="s">
        <v>0</v>
      </c>
      <c r="AQ15" s="36" t="s">
        <v>0</v>
      </c>
      <c r="AR15" s="36">
        <v>363</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0.19</v>
      </c>
      <c r="C16" s="41">
        <v>0.16</v>
      </c>
      <c r="D16" s="41">
        <v>0.22</v>
      </c>
      <c r="E16" s="39">
        <v>0.19</v>
      </c>
      <c r="F16" s="41">
        <v>0.19</v>
      </c>
      <c r="G16" s="41">
        <v>0.22</v>
      </c>
      <c r="H16" s="41">
        <v>0.22</v>
      </c>
      <c r="I16" s="41">
        <v>0.18</v>
      </c>
      <c r="J16" s="41">
        <v>0.16</v>
      </c>
      <c r="K16" s="39">
        <v>0.19</v>
      </c>
      <c r="L16" s="41">
        <v>0.19</v>
      </c>
      <c r="M16" s="41">
        <v>0.13</v>
      </c>
      <c r="N16" s="41">
        <v>0.25</v>
      </c>
      <c r="O16" s="41">
        <v>0.24</v>
      </c>
      <c r="P16" s="39">
        <v>0.19</v>
      </c>
      <c r="Q16" s="41">
        <v>0.15</v>
      </c>
      <c r="R16" s="41">
        <v>0.22</v>
      </c>
      <c r="S16" s="41">
        <v>0.1</v>
      </c>
      <c r="T16" s="41">
        <v>0.15</v>
      </c>
      <c r="U16" s="41">
        <v>0.11</v>
      </c>
      <c r="V16" s="41">
        <v>0.22</v>
      </c>
      <c r="W16" s="41">
        <v>0.22</v>
      </c>
      <c r="X16" s="41">
        <v>0.06</v>
      </c>
      <c r="Y16" s="41">
        <v>0.23</v>
      </c>
      <c r="Z16" s="41">
        <v>0.27</v>
      </c>
      <c r="AA16" s="39">
        <v>0.19</v>
      </c>
      <c r="AB16" s="41">
        <v>0.2</v>
      </c>
      <c r="AC16" s="41">
        <v>0.18</v>
      </c>
      <c r="AD16" s="41">
        <v>0.25</v>
      </c>
      <c r="AE16" s="39">
        <v>0.19</v>
      </c>
      <c r="AF16" s="41">
        <v>0.16</v>
      </c>
      <c r="AG16" s="41">
        <v>0.21</v>
      </c>
      <c r="AH16" s="41">
        <v>0.2</v>
      </c>
      <c r="AI16" s="41">
        <v>0.24</v>
      </c>
      <c r="AJ16" s="39">
        <v>0.19</v>
      </c>
      <c r="AK16" s="41">
        <v>0.21</v>
      </c>
      <c r="AL16" s="41">
        <v>0.21</v>
      </c>
      <c r="AM16" s="41">
        <v>0.19</v>
      </c>
      <c r="AN16" s="41">
        <v>0.24</v>
      </c>
      <c r="AO16" s="41">
        <v>0.13</v>
      </c>
      <c r="AP16" s="41">
        <v>0.19</v>
      </c>
      <c r="AQ16" s="41">
        <v>0.17</v>
      </c>
      <c r="AR16" s="39">
        <v>0.19</v>
      </c>
      <c r="AS16" s="41">
        <v>0.15</v>
      </c>
      <c r="AT16" s="41">
        <v>0.23</v>
      </c>
      <c r="AU16" s="41">
        <v>0.13</v>
      </c>
      <c r="AV16" s="41">
        <v>0.11</v>
      </c>
      <c r="AW16" s="41">
        <v>0.46</v>
      </c>
      <c r="AX16" s="41">
        <v>0.26</v>
      </c>
      <c r="AY16" s="41">
        <v>0.35</v>
      </c>
      <c r="AZ16" s="41">
        <v>0.1</v>
      </c>
      <c r="BA16" s="41">
        <v>0.18</v>
      </c>
      <c r="BB16" s="41">
        <v>0.45</v>
      </c>
      <c r="BC16" s="41">
        <v>0.33</v>
      </c>
    </row>
    <row r="17" spans="1:55" x14ac:dyDescent="0.2">
      <c r="A17" s="5" t="s">
        <v>180</v>
      </c>
      <c r="B17" s="36">
        <v>188</v>
      </c>
      <c r="C17" s="36">
        <v>85</v>
      </c>
      <c r="D17" s="36">
        <v>103</v>
      </c>
      <c r="E17" s="36">
        <v>188</v>
      </c>
      <c r="F17" s="36">
        <v>56</v>
      </c>
      <c r="G17" s="36">
        <v>39</v>
      </c>
      <c r="H17" s="36">
        <v>34</v>
      </c>
      <c r="I17" s="36">
        <v>23</v>
      </c>
      <c r="J17" s="36">
        <v>36</v>
      </c>
      <c r="K17" s="36">
        <v>188</v>
      </c>
      <c r="L17" s="36">
        <v>151</v>
      </c>
      <c r="M17" s="36">
        <v>25</v>
      </c>
      <c r="N17" s="36">
        <v>9</v>
      </c>
      <c r="O17" s="36">
        <v>3</v>
      </c>
      <c r="P17" s="36">
        <v>185</v>
      </c>
      <c r="Q17" s="36">
        <v>46</v>
      </c>
      <c r="R17" s="36">
        <v>91</v>
      </c>
      <c r="S17" s="36">
        <v>11</v>
      </c>
      <c r="T17" s="36">
        <v>3</v>
      </c>
      <c r="U17" s="36">
        <v>7</v>
      </c>
      <c r="V17" s="36">
        <v>0</v>
      </c>
      <c r="W17" s="36">
        <v>6</v>
      </c>
      <c r="X17" s="36">
        <v>2</v>
      </c>
      <c r="Y17" s="36">
        <v>6</v>
      </c>
      <c r="Z17" s="36">
        <v>13</v>
      </c>
      <c r="AA17" s="36">
        <v>188</v>
      </c>
      <c r="AB17" s="36">
        <v>107</v>
      </c>
      <c r="AC17" s="36">
        <v>64</v>
      </c>
      <c r="AD17" s="36">
        <v>16</v>
      </c>
      <c r="AE17" s="36">
        <v>188</v>
      </c>
      <c r="AF17" s="36">
        <v>46</v>
      </c>
      <c r="AG17" s="36">
        <v>85</v>
      </c>
      <c r="AH17" s="36">
        <v>45</v>
      </c>
      <c r="AI17" s="36">
        <v>12</v>
      </c>
      <c r="AJ17" s="36">
        <v>188</v>
      </c>
      <c r="AK17" s="36">
        <v>57</v>
      </c>
      <c r="AL17" s="36">
        <v>22</v>
      </c>
      <c r="AM17" s="36">
        <v>27</v>
      </c>
      <c r="AN17" s="36">
        <v>12</v>
      </c>
      <c r="AO17" s="36">
        <v>22</v>
      </c>
      <c r="AP17" s="36">
        <v>17</v>
      </c>
      <c r="AQ17" s="36">
        <v>31</v>
      </c>
      <c r="AR17" s="36">
        <v>185</v>
      </c>
      <c r="AS17" s="36">
        <v>52</v>
      </c>
      <c r="AT17" s="36">
        <v>89</v>
      </c>
      <c r="AU17" s="36">
        <v>21</v>
      </c>
      <c r="AV17" s="36">
        <v>7</v>
      </c>
      <c r="AW17" s="36">
        <v>0</v>
      </c>
      <c r="AX17" s="36">
        <v>1</v>
      </c>
      <c r="AY17" s="36">
        <v>1</v>
      </c>
      <c r="AZ17" s="36">
        <v>3</v>
      </c>
      <c r="BA17" s="36">
        <v>10</v>
      </c>
      <c r="BB17" s="36">
        <v>0</v>
      </c>
      <c r="BC17" s="36">
        <v>1</v>
      </c>
    </row>
    <row r="18" spans="1:55" x14ac:dyDescent="0.2">
      <c r="A18" s="5"/>
      <c r="B18" s="36">
        <v>201</v>
      </c>
      <c r="C18" s="36" t="s">
        <v>0</v>
      </c>
      <c r="D18" s="36" t="s">
        <v>0</v>
      </c>
      <c r="E18" s="36">
        <v>201</v>
      </c>
      <c r="F18" s="36" t="s">
        <v>0</v>
      </c>
      <c r="G18" s="36" t="s">
        <v>0</v>
      </c>
      <c r="H18" s="36" t="s">
        <v>0</v>
      </c>
      <c r="I18" s="36" t="s">
        <v>0</v>
      </c>
      <c r="J18" s="36" t="s">
        <v>0</v>
      </c>
      <c r="K18" s="36">
        <v>201</v>
      </c>
      <c r="L18" s="36" t="s">
        <v>0</v>
      </c>
      <c r="M18" s="36" t="s">
        <v>0</v>
      </c>
      <c r="N18" s="36" t="s">
        <v>0</v>
      </c>
      <c r="O18" s="36" t="s">
        <v>0</v>
      </c>
      <c r="P18" s="36">
        <v>196</v>
      </c>
      <c r="Q18" s="36" t="s">
        <v>0</v>
      </c>
      <c r="R18" s="36" t="s">
        <v>0</v>
      </c>
      <c r="S18" s="36" t="s">
        <v>0</v>
      </c>
      <c r="T18" s="36" t="s">
        <v>0</v>
      </c>
      <c r="U18" s="36" t="s">
        <v>0</v>
      </c>
      <c r="V18" s="36" t="s">
        <v>0</v>
      </c>
      <c r="W18" s="36" t="s">
        <v>0</v>
      </c>
      <c r="X18" s="36" t="s">
        <v>0</v>
      </c>
      <c r="Y18" s="36" t="s">
        <v>0</v>
      </c>
      <c r="Z18" s="36" t="s">
        <v>0</v>
      </c>
      <c r="AA18" s="36">
        <v>201</v>
      </c>
      <c r="AB18" s="36" t="s">
        <v>0</v>
      </c>
      <c r="AC18" s="36" t="s">
        <v>0</v>
      </c>
      <c r="AD18" s="36" t="s">
        <v>0</v>
      </c>
      <c r="AE18" s="36">
        <v>201</v>
      </c>
      <c r="AF18" s="36" t="s">
        <v>0</v>
      </c>
      <c r="AG18" s="36" t="s">
        <v>0</v>
      </c>
      <c r="AH18" s="36" t="s">
        <v>0</v>
      </c>
      <c r="AI18" s="36" t="s">
        <v>0</v>
      </c>
      <c r="AJ18" s="36">
        <v>201</v>
      </c>
      <c r="AK18" s="36" t="s">
        <v>0</v>
      </c>
      <c r="AL18" s="36" t="s">
        <v>0</v>
      </c>
      <c r="AM18" s="36" t="s">
        <v>0</v>
      </c>
      <c r="AN18" s="36" t="s">
        <v>0</v>
      </c>
      <c r="AO18" s="36" t="s">
        <v>0</v>
      </c>
      <c r="AP18" s="36" t="s">
        <v>0</v>
      </c>
      <c r="AQ18" s="36" t="s">
        <v>0</v>
      </c>
      <c r="AR18" s="36">
        <v>196</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0.09</v>
      </c>
      <c r="C19" s="41">
        <v>0.09</v>
      </c>
      <c r="D19" s="41">
        <v>0.1</v>
      </c>
      <c r="E19" s="39">
        <v>0.09</v>
      </c>
      <c r="F19" s="41">
        <v>0.1</v>
      </c>
      <c r="G19" s="41">
        <v>0.12</v>
      </c>
      <c r="H19" s="41">
        <v>0.09</v>
      </c>
      <c r="I19" s="41">
        <v>0.08</v>
      </c>
      <c r="J19" s="41">
        <v>0.08</v>
      </c>
      <c r="K19" s="39">
        <v>0.09</v>
      </c>
      <c r="L19" s="41">
        <v>0.09</v>
      </c>
      <c r="M19" s="41">
        <v>0.15</v>
      </c>
      <c r="N19" s="41">
        <v>0.09</v>
      </c>
      <c r="O19" s="41">
        <v>0.06</v>
      </c>
      <c r="P19" s="39">
        <v>0.09</v>
      </c>
      <c r="Q19" s="41">
        <v>7.0000000000000007E-2</v>
      </c>
      <c r="R19" s="41">
        <v>0.12</v>
      </c>
      <c r="S19" s="41">
        <v>0.13</v>
      </c>
      <c r="T19" s="41">
        <v>0.04</v>
      </c>
      <c r="U19" s="41">
        <v>0.12</v>
      </c>
      <c r="V19" s="41">
        <v>0.05</v>
      </c>
      <c r="W19" s="41">
        <v>0.17</v>
      </c>
      <c r="X19" s="41">
        <v>0.32</v>
      </c>
      <c r="Y19" s="41">
        <v>0.05</v>
      </c>
      <c r="Z19" s="41">
        <v>0.06</v>
      </c>
      <c r="AA19" s="39">
        <v>0.09</v>
      </c>
      <c r="AB19" s="41">
        <v>0.12</v>
      </c>
      <c r="AC19" s="41">
        <v>7.0000000000000007E-2</v>
      </c>
      <c r="AD19" s="41">
        <v>0.08</v>
      </c>
      <c r="AE19" s="39">
        <v>0.09</v>
      </c>
      <c r="AF19" s="41">
        <v>0.06</v>
      </c>
      <c r="AG19" s="41">
        <v>0.13</v>
      </c>
      <c r="AH19" s="41">
        <v>0.1</v>
      </c>
      <c r="AI19" s="41">
        <v>7.0000000000000007E-2</v>
      </c>
      <c r="AJ19" s="39">
        <v>0.09</v>
      </c>
      <c r="AK19" s="41">
        <v>0.12</v>
      </c>
      <c r="AL19" s="41">
        <v>0.09</v>
      </c>
      <c r="AM19" s="41">
        <v>0.09</v>
      </c>
      <c r="AN19" s="41">
        <v>0.06</v>
      </c>
      <c r="AO19" s="41">
        <v>0.1</v>
      </c>
      <c r="AP19" s="41">
        <v>0.06</v>
      </c>
      <c r="AQ19" s="41">
        <v>0.11</v>
      </c>
      <c r="AR19" s="39">
        <v>0.09</v>
      </c>
      <c r="AS19" s="41">
        <v>7.0000000000000007E-2</v>
      </c>
      <c r="AT19" s="41">
        <v>0.13</v>
      </c>
      <c r="AU19" s="41">
        <v>0.16</v>
      </c>
      <c r="AV19" s="41">
        <v>0.12</v>
      </c>
      <c r="AW19" s="41">
        <v>0.04</v>
      </c>
      <c r="AX19" s="41">
        <v>0.04</v>
      </c>
      <c r="AY19" s="41">
        <v>0.04</v>
      </c>
      <c r="AZ19" s="41">
        <v>0.26</v>
      </c>
      <c r="BA19" s="41">
        <v>0.06</v>
      </c>
      <c r="BB19" s="41">
        <v>0</v>
      </c>
      <c r="BC19" s="41">
        <v>0.02</v>
      </c>
    </row>
    <row r="20" spans="1:55" x14ac:dyDescent="0.2">
      <c r="A20" s="5" t="s">
        <v>181</v>
      </c>
      <c r="B20" s="36">
        <v>340</v>
      </c>
      <c r="C20" s="36">
        <v>220</v>
      </c>
      <c r="D20" s="36">
        <v>120</v>
      </c>
      <c r="E20" s="36">
        <v>340</v>
      </c>
      <c r="F20" s="36">
        <v>87</v>
      </c>
      <c r="G20" s="36">
        <v>66</v>
      </c>
      <c r="H20" s="36">
        <v>67</v>
      </c>
      <c r="I20" s="36">
        <v>55</v>
      </c>
      <c r="J20" s="36">
        <v>65</v>
      </c>
      <c r="K20" s="36">
        <v>340</v>
      </c>
      <c r="L20" s="36">
        <v>280</v>
      </c>
      <c r="M20" s="36">
        <v>34</v>
      </c>
      <c r="N20" s="36">
        <v>16</v>
      </c>
      <c r="O20" s="36">
        <v>10</v>
      </c>
      <c r="P20" s="36">
        <v>330</v>
      </c>
      <c r="Q20" s="36">
        <v>19</v>
      </c>
      <c r="R20" s="36">
        <v>212</v>
      </c>
      <c r="S20" s="36">
        <v>31</v>
      </c>
      <c r="T20" s="36">
        <v>3</v>
      </c>
      <c r="U20" s="36">
        <v>18</v>
      </c>
      <c r="V20" s="36">
        <v>4</v>
      </c>
      <c r="W20" s="36">
        <v>6</v>
      </c>
      <c r="X20" s="36">
        <v>1</v>
      </c>
      <c r="Y20" s="36">
        <v>15</v>
      </c>
      <c r="Z20" s="36">
        <v>22</v>
      </c>
      <c r="AA20" s="36">
        <v>340</v>
      </c>
      <c r="AB20" s="36">
        <v>246</v>
      </c>
      <c r="AC20" s="36">
        <v>68</v>
      </c>
      <c r="AD20" s="36">
        <v>26</v>
      </c>
      <c r="AE20" s="36">
        <v>340</v>
      </c>
      <c r="AF20" s="36">
        <v>18</v>
      </c>
      <c r="AG20" s="36">
        <v>224</v>
      </c>
      <c r="AH20" s="36">
        <v>88</v>
      </c>
      <c r="AI20" s="36">
        <v>10</v>
      </c>
      <c r="AJ20" s="36">
        <v>340</v>
      </c>
      <c r="AK20" s="36">
        <v>84</v>
      </c>
      <c r="AL20" s="36">
        <v>30</v>
      </c>
      <c r="AM20" s="36">
        <v>59</v>
      </c>
      <c r="AN20" s="36">
        <v>36</v>
      </c>
      <c r="AO20" s="36">
        <v>35</v>
      </c>
      <c r="AP20" s="36">
        <v>36</v>
      </c>
      <c r="AQ20" s="36">
        <v>60</v>
      </c>
      <c r="AR20" s="36">
        <v>330</v>
      </c>
      <c r="AS20" s="36">
        <v>28</v>
      </c>
      <c r="AT20" s="36">
        <v>204</v>
      </c>
      <c r="AU20" s="36">
        <v>43</v>
      </c>
      <c r="AV20" s="36">
        <v>19</v>
      </c>
      <c r="AW20" s="36">
        <v>2</v>
      </c>
      <c r="AX20" s="36">
        <v>2</v>
      </c>
      <c r="AY20" s="36">
        <v>2</v>
      </c>
      <c r="AZ20" s="36">
        <v>1</v>
      </c>
      <c r="BA20" s="36">
        <v>24</v>
      </c>
      <c r="BB20" s="36">
        <v>3</v>
      </c>
      <c r="BC20" s="36">
        <v>1</v>
      </c>
    </row>
    <row r="21" spans="1:55" x14ac:dyDescent="0.2">
      <c r="A21" s="5"/>
      <c r="B21" s="36">
        <v>370</v>
      </c>
      <c r="C21" s="36" t="s">
        <v>0</v>
      </c>
      <c r="D21" s="36" t="s">
        <v>0</v>
      </c>
      <c r="E21" s="36">
        <v>370</v>
      </c>
      <c r="F21" s="36" t="s">
        <v>0</v>
      </c>
      <c r="G21" s="36" t="s">
        <v>0</v>
      </c>
      <c r="H21" s="36" t="s">
        <v>0</v>
      </c>
      <c r="I21" s="36" t="s">
        <v>0</v>
      </c>
      <c r="J21" s="36" t="s">
        <v>0</v>
      </c>
      <c r="K21" s="36">
        <v>370</v>
      </c>
      <c r="L21" s="36" t="s">
        <v>0</v>
      </c>
      <c r="M21" s="36" t="s">
        <v>0</v>
      </c>
      <c r="N21" s="36" t="s">
        <v>0</v>
      </c>
      <c r="O21" s="36" t="s">
        <v>0</v>
      </c>
      <c r="P21" s="36">
        <v>356</v>
      </c>
      <c r="Q21" s="36" t="s">
        <v>0</v>
      </c>
      <c r="R21" s="36" t="s">
        <v>0</v>
      </c>
      <c r="S21" s="36" t="s">
        <v>0</v>
      </c>
      <c r="T21" s="36" t="s">
        <v>0</v>
      </c>
      <c r="U21" s="36" t="s">
        <v>0</v>
      </c>
      <c r="V21" s="36" t="s">
        <v>0</v>
      </c>
      <c r="W21" s="36" t="s">
        <v>0</v>
      </c>
      <c r="X21" s="36" t="s">
        <v>0</v>
      </c>
      <c r="Y21" s="36" t="s">
        <v>0</v>
      </c>
      <c r="Z21" s="36" t="s">
        <v>0</v>
      </c>
      <c r="AA21" s="36">
        <v>370</v>
      </c>
      <c r="AB21" s="36" t="s">
        <v>0</v>
      </c>
      <c r="AC21" s="36" t="s">
        <v>0</v>
      </c>
      <c r="AD21" s="36" t="s">
        <v>0</v>
      </c>
      <c r="AE21" s="36">
        <v>370</v>
      </c>
      <c r="AF21" s="36" t="s">
        <v>0</v>
      </c>
      <c r="AG21" s="36" t="s">
        <v>0</v>
      </c>
      <c r="AH21" s="36" t="s">
        <v>0</v>
      </c>
      <c r="AI21" s="36" t="s">
        <v>0</v>
      </c>
      <c r="AJ21" s="36">
        <v>370</v>
      </c>
      <c r="AK21" s="36" t="s">
        <v>0</v>
      </c>
      <c r="AL21" s="36" t="s">
        <v>0</v>
      </c>
      <c r="AM21" s="36" t="s">
        <v>0</v>
      </c>
      <c r="AN21" s="36" t="s">
        <v>0</v>
      </c>
      <c r="AO21" s="36" t="s">
        <v>0</v>
      </c>
      <c r="AP21" s="36" t="s">
        <v>0</v>
      </c>
      <c r="AQ21" s="36" t="s">
        <v>0</v>
      </c>
      <c r="AR21" s="36">
        <v>356</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0.17</v>
      </c>
      <c r="C22" s="41">
        <v>0.22</v>
      </c>
      <c r="D22" s="41">
        <v>0.12</v>
      </c>
      <c r="E22" s="39">
        <v>0.17</v>
      </c>
      <c r="F22" s="41">
        <v>0.15</v>
      </c>
      <c r="G22" s="41">
        <v>0.2</v>
      </c>
      <c r="H22" s="41">
        <v>0.19</v>
      </c>
      <c r="I22" s="41">
        <v>0.19</v>
      </c>
      <c r="J22" s="41">
        <v>0.14000000000000001</v>
      </c>
      <c r="K22" s="39">
        <v>0.17</v>
      </c>
      <c r="L22" s="41">
        <v>0.17</v>
      </c>
      <c r="M22" s="41">
        <v>0.2</v>
      </c>
      <c r="N22" s="41">
        <v>0.17</v>
      </c>
      <c r="O22" s="41">
        <v>0.19</v>
      </c>
      <c r="P22" s="39">
        <v>0.17</v>
      </c>
      <c r="Q22" s="41">
        <v>0.03</v>
      </c>
      <c r="R22" s="41">
        <v>0.28999999999999998</v>
      </c>
      <c r="S22" s="41">
        <v>0.37</v>
      </c>
      <c r="T22" s="41">
        <v>0.03</v>
      </c>
      <c r="U22" s="41">
        <v>0.34</v>
      </c>
      <c r="V22" s="41">
        <v>0.5</v>
      </c>
      <c r="W22" s="41">
        <v>0.15</v>
      </c>
      <c r="X22" s="41">
        <v>0.09</v>
      </c>
      <c r="Y22" s="41">
        <v>0.13</v>
      </c>
      <c r="Z22" s="41">
        <v>0.1</v>
      </c>
      <c r="AA22" s="39">
        <v>0.17</v>
      </c>
      <c r="AB22" s="41">
        <v>0.28000000000000003</v>
      </c>
      <c r="AC22" s="41">
        <v>7.0000000000000007E-2</v>
      </c>
      <c r="AD22" s="41">
        <v>0.13</v>
      </c>
      <c r="AE22" s="39">
        <v>0.17</v>
      </c>
      <c r="AF22" s="41">
        <v>0.02</v>
      </c>
      <c r="AG22" s="41">
        <v>0.33</v>
      </c>
      <c r="AH22" s="41">
        <v>0.19</v>
      </c>
      <c r="AI22" s="41">
        <v>0.06</v>
      </c>
      <c r="AJ22" s="39">
        <v>0.17</v>
      </c>
      <c r="AK22" s="41">
        <v>0.17</v>
      </c>
      <c r="AL22" s="41">
        <v>0.12</v>
      </c>
      <c r="AM22" s="41">
        <v>0.2</v>
      </c>
      <c r="AN22" s="41">
        <v>0.17</v>
      </c>
      <c r="AO22" s="41">
        <v>0.16</v>
      </c>
      <c r="AP22" s="41">
        <v>0.14000000000000001</v>
      </c>
      <c r="AQ22" s="41">
        <v>0.21</v>
      </c>
      <c r="AR22" s="39">
        <v>0.17</v>
      </c>
      <c r="AS22" s="41">
        <v>0.04</v>
      </c>
      <c r="AT22" s="41">
        <v>0.28999999999999998</v>
      </c>
      <c r="AU22" s="41">
        <v>0.33</v>
      </c>
      <c r="AV22" s="41">
        <v>0.36</v>
      </c>
      <c r="AW22" s="41">
        <v>0.19</v>
      </c>
      <c r="AX22" s="41">
        <v>7.0000000000000007E-2</v>
      </c>
      <c r="AY22" s="41">
        <v>0.08</v>
      </c>
      <c r="AZ22" s="41">
        <v>0.12</v>
      </c>
      <c r="BA22" s="41">
        <v>0.14000000000000001</v>
      </c>
      <c r="BB22" s="41">
        <v>0.21</v>
      </c>
      <c r="BC22" s="41">
        <v>0.02</v>
      </c>
    </row>
    <row r="23" spans="1:55" x14ac:dyDescent="0.2">
      <c r="A23" s="5" t="s">
        <v>149</v>
      </c>
      <c r="B23" s="36">
        <v>282</v>
      </c>
      <c r="C23" s="36">
        <v>97</v>
      </c>
      <c r="D23" s="36">
        <v>184</v>
      </c>
      <c r="E23" s="36">
        <v>282</v>
      </c>
      <c r="F23" s="36">
        <v>113</v>
      </c>
      <c r="G23" s="36">
        <v>55</v>
      </c>
      <c r="H23" s="36">
        <v>37</v>
      </c>
      <c r="I23" s="36">
        <v>35</v>
      </c>
      <c r="J23" s="36">
        <v>42</v>
      </c>
      <c r="K23" s="36">
        <v>282</v>
      </c>
      <c r="L23" s="36">
        <v>227</v>
      </c>
      <c r="M23" s="36">
        <v>34</v>
      </c>
      <c r="N23" s="36">
        <v>15</v>
      </c>
      <c r="O23" s="36">
        <v>7</v>
      </c>
      <c r="P23" s="36">
        <v>275</v>
      </c>
      <c r="Q23" s="36">
        <v>39</v>
      </c>
      <c r="R23" s="36">
        <v>105</v>
      </c>
      <c r="S23" s="36">
        <v>15</v>
      </c>
      <c r="T23" s="36">
        <v>6</v>
      </c>
      <c r="U23" s="36">
        <v>12</v>
      </c>
      <c r="V23" s="36">
        <v>0</v>
      </c>
      <c r="W23" s="36">
        <v>7</v>
      </c>
      <c r="X23" s="36">
        <v>0</v>
      </c>
      <c r="Y23" s="36">
        <v>41</v>
      </c>
      <c r="Z23" s="36">
        <v>50</v>
      </c>
      <c r="AA23" s="36">
        <v>282</v>
      </c>
      <c r="AB23" s="36">
        <v>118</v>
      </c>
      <c r="AC23" s="36">
        <v>94</v>
      </c>
      <c r="AD23" s="36">
        <v>70</v>
      </c>
      <c r="AE23" s="36">
        <v>282</v>
      </c>
      <c r="AF23" s="36">
        <v>45</v>
      </c>
      <c r="AG23" s="36">
        <v>85</v>
      </c>
      <c r="AH23" s="36">
        <v>75</v>
      </c>
      <c r="AI23" s="36">
        <v>76</v>
      </c>
      <c r="AJ23" s="36">
        <v>282</v>
      </c>
      <c r="AK23" s="36">
        <v>66</v>
      </c>
      <c r="AL23" s="36">
        <v>67</v>
      </c>
      <c r="AM23" s="36">
        <v>24</v>
      </c>
      <c r="AN23" s="36">
        <v>30</v>
      </c>
      <c r="AO23" s="36">
        <v>14</v>
      </c>
      <c r="AP23" s="36">
        <v>31</v>
      </c>
      <c r="AQ23" s="36">
        <v>50</v>
      </c>
      <c r="AR23" s="36">
        <v>275</v>
      </c>
      <c r="AS23" s="36">
        <v>59</v>
      </c>
      <c r="AT23" s="36">
        <v>102</v>
      </c>
      <c r="AU23" s="36">
        <v>19</v>
      </c>
      <c r="AV23" s="36">
        <v>12</v>
      </c>
      <c r="AW23" s="36">
        <v>0</v>
      </c>
      <c r="AX23" s="36">
        <v>4</v>
      </c>
      <c r="AY23" s="36">
        <v>3</v>
      </c>
      <c r="AZ23" s="36">
        <v>4</v>
      </c>
      <c r="BA23" s="36">
        <v>52</v>
      </c>
      <c r="BB23" s="36">
        <v>2</v>
      </c>
      <c r="BC23" s="36">
        <v>18</v>
      </c>
    </row>
    <row r="24" spans="1:55" x14ac:dyDescent="0.2">
      <c r="A24" s="5"/>
      <c r="B24" s="36">
        <v>265</v>
      </c>
      <c r="C24" s="36" t="s">
        <v>0</v>
      </c>
      <c r="D24" s="36" t="s">
        <v>0</v>
      </c>
      <c r="E24" s="36">
        <v>265</v>
      </c>
      <c r="F24" s="36" t="s">
        <v>0</v>
      </c>
      <c r="G24" s="36" t="s">
        <v>0</v>
      </c>
      <c r="H24" s="36" t="s">
        <v>0</v>
      </c>
      <c r="I24" s="36" t="s">
        <v>0</v>
      </c>
      <c r="J24" s="36" t="s">
        <v>0</v>
      </c>
      <c r="K24" s="36">
        <v>265</v>
      </c>
      <c r="L24" s="36" t="s">
        <v>0</v>
      </c>
      <c r="M24" s="36" t="s">
        <v>0</v>
      </c>
      <c r="N24" s="36" t="s">
        <v>0</v>
      </c>
      <c r="O24" s="36" t="s">
        <v>0</v>
      </c>
      <c r="P24" s="36">
        <v>259</v>
      </c>
      <c r="Q24" s="36" t="s">
        <v>0</v>
      </c>
      <c r="R24" s="36" t="s">
        <v>0</v>
      </c>
      <c r="S24" s="36" t="s">
        <v>0</v>
      </c>
      <c r="T24" s="36" t="s">
        <v>0</v>
      </c>
      <c r="U24" s="36" t="s">
        <v>0</v>
      </c>
      <c r="V24" s="36" t="s">
        <v>0</v>
      </c>
      <c r="W24" s="36" t="s">
        <v>0</v>
      </c>
      <c r="X24" s="36" t="s">
        <v>0</v>
      </c>
      <c r="Y24" s="36" t="s">
        <v>0</v>
      </c>
      <c r="Z24" s="36" t="s">
        <v>0</v>
      </c>
      <c r="AA24" s="36">
        <v>265</v>
      </c>
      <c r="AB24" s="36" t="s">
        <v>0</v>
      </c>
      <c r="AC24" s="36" t="s">
        <v>0</v>
      </c>
      <c r="AD24" s="36" t="s">
        <v>0</v>
      </c>
      <c r="AE24" s="36">
        <v>265</v>
      </c>
      <c r="AF24" s="36" t="s">
        <v>0</v>
      </c>
      <c r="AG24" s="36" t="s">
        <v>0</v>
      </c>
      <c r="AH24" s="36" t="s">
        <v>0</v>
      </c>
      <c r="AI24" s="36" t="s">
        <v>0</v>
      </c>
      <c r="AJ24" s="36">
        <v>265</v>
      </c>
      <c r="AK24" s="36" t="s">
        <v>0</v>
      </c>
      <c r="AL24" s="36" t="s">
        <v>0</v>
      </c>
      <c r="AM24" s="36" t="s">
        <v>0</v>
      </c>
      <c r="AN24" s="36" t="s">
        <v>0</v>
      </c>
      <c r="AO24" s="36" t="s">
        <v>0</v>
      </c>
      <c r="AP24" s="36" t="s">
        <v>0</v>
      </c>
      <c r="AQ24" s="36" t="s">
        <v>0</v>
      </c>
      <c r="AR24" s="36">
        <v>259</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0.14000000000000001</v>
      </c>
      <c r="C25" s="41">
        <v>0.1</v>
      </c>
      <c r="D25" s="41">
        <v>0.18</v>
      </c>
      <c r="E25" s="39">
        <v>0.14000000000000001</v>
      </c>
      <c r="F25" s="41">
        <v>0.2</v>
      </c>
      <c r="G25" s="41">
        <v>0.17</v>
      </c>
      <c r="H25" s="41">
        <v>0.1</v>
      </c>
      <c r="I25" s="41">
        <v>0.12</v>
      </c>
      <c r="J25" s="41">
        <v>0.09</v>
      </c>
      <c r="K25" s="39">
        <v>0.14000000000000001</v>
      </c>
      <c r="L25" s="41">
        <v>0.13</v>
      </c>
      <c r="M25" s="41">
        <v>0.2</v>
      </c>
      <c r="N25" s="41">
        <v>0.15</v>
      </c>
      <c r="O25" s="41">
        <v>0.12</v>
      </c>
      <c r="P25" s="39">
        <v>0.14000000000000001</v>
      </c>
      <c r="Q25" s="41">
        <v>0.06</v>
      </c>
      <c r="R25" s="41">
        <v>0.14000000000000001</v>
      </c>
      <c r="S25" s="41">
        <v>0.18</v>
      </c>
      <c r="T25" s="41">
        <v>0.06</v>
      </c>
      <c r="U25" s="41">
        <v>0.23</v>
      </c>
      <c r="V25" s="41">
        <v>0</v>
      </c>
      <c r="W25" s="41">
        <v>0.19</v>
      </c>
      <c r="X25" s="41">
        <v>0</v>
      </c>
      <c r="Y25" s="41">
        <v>0.37</v>
      </c>
      <c r="Z25" s="41">
        <v>0.23</v>
      </c>
      <c r="AA25" s="39">
        <v>0.14000000000000001</v>
      </c>
      <c r="AB25" s="41">
        <v>0.14000000000000001</v>
      </c>
      <c r="AC25" s="41">
        <v>0.1</v>
      </c>
      <c r="AD25" s="41">
        <v>0.35</v>
      </c>
      <c r="AE25" s="39">
        <v>0.14000000000000001</v>
      </c>
      <c r="AF25" s="41">
        <v>0.06</v>
      </c>
      <c r="AG25" s="41">
        <v>0.13</v>
      </c>
      <c r="AH25" s="41">
        <v>0.16</v>
      </c>
      <c r="AI25" s="41">
        <v>0.45</v>
      </c>
      <c r="AJ25" s="39">
        <v>0.14000000000000001</v>
      </c>
      <c r="AK25" s="41">
        <v>0.14000000000000001</v>
      </c>
      <c r="AL25" s="41">
        <v>0.27</v>
      </c>
      <c r="AM25" s="41">
        <v>0.08</v>
      </c>
      <c r="AN25" s="41">
        <v>0.15</v>
      </c>
      <c r="AO25" s="41">
        <v>0.06</v>
      </c>
      <c r="AP25" s="41">
        <v>0.12</v>
      </c>
      <c r="AQ25" s="41">
        <v>0.18</v>
      </c>
      <c r="AR25" s="39">
        <v>0.14000000000000001</v>
      </c>
      <c r="AS25" s="41">
        <v>0.08</v>
      </c>
      <c r="AT25" s="41">
        <v>0.14000000000000001</v>
      </c>
      <c r="AU25" s="41">
        <v>0.14000000000000001</v>
      </c>
      <c r="AV25" s="41">
        <v>0.22</v>
      </c>
      <c r="AW25" s="41">
        <v>0</v>
      </c>
      <c r="AX25" s="41">
        <v>0.13</v>
      </c>
      <c r="AY25" s="41">
        <v>0.12</v>
      </c>
      <c r="AZ25" s="41">
        <v>0.31</v>
      </c>
      <c r="BA25" s="41">
        <v>0.31</v>
      </c>
      <c r="BB25" s="41">
        <v>0.16</v>
      </c>
      <c r="BC25" s="41">
        <v>0.48</v>
      </c>
    </row>
    <row r="26" spans="1: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ht="12.75" x14ac:dyDescent="0.2">
      <c r="A27" s="35" t="s">
        <v>218</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0" customFormat="1" x14ac:dyDescent="0.2"/>
    <row r="29" spans="1:55" x14ac:dyDescent="0.2">
      <c r="A29" s="7" t="s">
        <v>230</v>
      </c>
      <c r="B29" s="40">
        <f>SUM(B8,B11)/B5</f>
        <v>0.40447761194029852</v>
      </c>
      <c r="C29" s="40">
        <f t="shared" ref="C29:BC29" si="0">SUM(C8,C11)/C5</f>
        <v>0.4291539245667686</v>
      </c>
      <c r="D29" s="40">
        <f t="shared" si="0"/>
        <v>0.37998056365403304</v>
      </c>
      <c r="E29" s="40">
        <f t="shared" si="0"/>
        <v>0.40447761194029852</v>
      </c>
      <c r="F29" s="40">
        <f t="shared" si="0"/>
        <v>0.36125654450261779</v>
      </c>
      <c r="G29" s="40">
        <f t="shared" si="0"/>
        <v>0.2839506172839506</v>
      </c>
      <c r="H29" s="40">
        <f t="shared" si="0"/>
        <v>0.38997214484679665</v>
      </c>
      <c r="I29" s="40">
        <f t="shared" si="0"/>
        <v>0.44406779661016949</v>
      </c>
      <c r="J29" s="40">
        <f t="shared" si="0"/>
        <v>0.52723311546840956</v>
      </c>
      <c r="K29" s="40">
        <f t="shared" si="0"/>
        <v>0.40447761194029852</v>
      </c>
      <c r="L29" s="40">
        <f t="shared" si="0"/>
        <v>0.41646919431279622</v>
      </c>
      <c r="M29" s="40">
        <f t="shared" si="0"/>
        <v>0.3235294117647059</v>
      </c>
      <c r="N29" s="40">
        <f t="shared" si="0"/>
        <v>0.34375</v>
      </c>
      <c r="O29" s="40">
        <f t="shared" si="0"/>
        <v>0.4</v>
      </c>
      <c r="P29" s="40">
        <f t="shared" si="0"/>
        <v>0.40460358056265983</v>
      </c>
      <c r="Q29" s="40">
        <f t="shared" si="0"/>
        <v>0.68557536466774716</v>
      </c>
      <c r="R29" s="40">
        <f t="shared" si="0"/>
        <v>0.22146739130434784</v>
      </c>
      <c r="S29" s="40">
        <f t="shared" si="0"/>
        <v>0.21686746987951808</v>
      </c>
      <c r="T29" s="40">
        <f t="shared" si="0"/>
        <v>0.72222222222222221</v>
      </c>
      <c r="U29" s="40">
        <f t="shared" si="0"/>
        <v>0.18867924528301888</v>
      </c>
      <c r="V29" s="40">
        <f t="shared" si="0"/>
        <v>0.2857142857142857</v>
      </c>
      <c r="W29" s="40">
        <f t="shared" si="0"/>
        <v>0.30555555555555558</v>
      </c>
      <c r="X29" s="40">
        <f t="shared" si="0"/>
        <v>0.5714285714285714</v>
      </c>
      <c r="Y29" s="40">
        <f t="shared" si="0"/>
        <v>0.21818181818181817</v>
      </c>
      <c r="Z29" s="40">
        <f t="shared" si="0"/>
        <v>0.3364485981308411</v>
      </c>
      <c r="AA29" s="40">
        <f t="shared" si="0"/>
        <v>0.40447761194029852</v>
      </c>
      <c r="AB29" s="40">
        <f t="shared" si="0"/>
        <v>0.25977011494252872</v>
      </c>
      <c r="AC29" s="40">
        <f t="shared" si="0"/>
        <v>0.58422174840085284</v>
      </c>
      <c r="AD29" s="40">
        <f t="shared" si="0"/>
        <v>0.19801980198019803</v>
      </c>
      <c r="AE29" s="40">
        <f t="shared" si="0"/>
        <v>0.40447761194029852</v>
      </c>
      <c r="AF29" s="40">
        <f t="shared" si="0"/>
        <v>0.68413597733711051</v>
      </c>
      <c r="AG29" s="40">
        <f t="shared" si="0"/>
        <v>0.20444444444444446</v>
      </c>
      <c r="AH29" s="40">
        <f t="shared" si="0"/>
        <v>0.34640522875816993</v>
      </c>
      <c r="AI29" s="40">
        <f t="shared" si="0"/>
        <v>0.18823529411764706</v>
      </c>
      <c r="AJ29" s="40">
        <f t="shared" si="0"/>
        <v>0.40447761194029852</v>
      </c>
      <c r="AK29" s="40">
        <f t="shared" si="0"/>
        <v>0.36231884057971014</v>
      </c>
      <c r="AL29" s="40">
        <f t="shared" si="0"/>
        <v>0.31349206349206349</v>
      </c>
      <c r="AM29" s="40">
        <f t="shared" si="0"/>
        <v>0.4414715719063545</v>
      </c>
      <c r="AN29" s="40">
        <f t="shared" si="0"/>
        <v>0.38235294117647056</v>
      </c>
      <c r="AO29" s="40">
        <f t="shared" si="0"/>
        <v>0.55111111111111111</v>
      </c>
      <c r="AP29" s="40">
        <f t="shared" si="0"/>
        <v>0.50375939849624063</v>
      </c>
      <c r="AQ29" s="40">
        <f t="shared" si="0"/>
        <v>0.32857142857142857</v>
      </c>
      <c r="AR29" s="40">
        <f t="shared" si="0"/>
        <v>0.40460358056265983</v>
      </c>
      <c r="AS29" s="40">
        <f t="shared" si="0"/>
        <v>0.66269841269841268</v>
      </c>
      <c r="AT29" s="40">
        <f t="shared" si="0"/>
        <v>0.21629213483146068</v>
      </c>
      <c r="AU29" s="40">
        <f t="shared" si="0"/>
        <v>0.23664122137404581</v>
      </c>
      <c r="AV29" s="40">
        <f t="shared" si="0"/>
        <v>0.18518518518518517</v>
      </c>
      <c r="AW29" s="40">
        <f t="shared" si="0"/>
        <v>0.33333333333333331</v>
      </c>
      <c r="AX29" s="40">
        <f t="shared" si="0"/>
        <v>0.48484848484848486</v>
      </c>
      <c r="AY29" s="40">
        <f t="shared" si="0"/>
        <v>0.41379310344827586</v>
      </c>
      <c r="AZ29" s="40">
        <f t="shared" si="0"/>
        <v>0.27272727272727271</v>
      </c>
      <c r="BA29" s="40">
        <f t="shared" si="0"/>
        <v>0.31952662721893493</v>
      </c>
      <c r="BB29" s="40">
        <f t="shared" si="0"/>
        <v>0.15384615384615385</v>
      </c>
      <c r="BC29" s="40">
        <f t="shared" si="0"/>
        <v>0.16666666666666666</v>
      </c>
    </row>
    <row r="30" spans="1:55" x14ac:dyDescent="0.2">
      <c r="A30" s="7" t="s">
        <v>231</v>
      </c>
      <c r="B30" s="40">
        <f>SUM(B20,B17)/B5</f>
        <v>0.2626865671641791</v>
      </c>
      <c r="C30" s="40">
        <f t="shared" ref="C30:BC30" si="1">SUM(C20,C17)/C5</f>
        <v>0.31090723751274207</v>
      </c>
      <c r="D30" s="40">
        <f t="shared" si="1"/>
        <v>0.21671525753158405</v>
      </c>
      <c r="E30" s="40">
        <f t="shared" si="1"/>
        <v>0.2626865671641791</v>
      </c>
      <c r="F30" s="40">
        <f t="shared" si="1"/>
        <v>0.24956369982547993</v>
      </c>
      <c r="G30" s="40">
        <f t="shared" si="1"/>
        <v>0.32407407407407407</v>
      </c>
      <c r="H30" s="40">
        <f t="shared" si="1"/>
        <v>0.28133704735376047</v>
      </c>
      <c r="I30" s="40">
        <f t="shared" si="1"/>
        <v>0.26440677966101694</v>
      </c>
      <c r="J30" s="40">
        <f t="shared" si="1"/>
        <v>0.22004357298474944</v>
      </c>
      <c r="K30" s="40">
        <f t="shared" si="1"/>
        <v>0.2626865671641791</v>
      </c>
      <c r="L30" s="40">
        <f t="shared" si="1"/>
        <v>0.25533175355450238</v>
      </c>
      <c r="M30" s="40">
        <f t="shared" si="1"/>
        <v>0.34705882352941175</v>
      </c>
      <c r="N30" s="40">
        <f t="shared" si="1"/>
        <v>0.26041666666666669</v>
      </c>
      <c r="O30" s="40">
        <f t="shared" si="1"/>
        <v>0.23636363636363636</v>
      </c>
      <c r="P30" s="40">
        <f t="shared" si="1"/>
        <v>0.26342710997442453</v>
      </c>
      <c r="Q30" s="40">
        <f t="shared" si="1"/>
        <v>0.1053484602917342</v>
      </c>
      <c r="R30" s="40">
        <f t="shared" si="1"/>
        <v>0.41168478260869568</v>
      </c>
      <c r="S30" s="40">
        <f t="shared" si="1"/>
        <v>0.50602409638554213</v>
      </c>
      <c r="T30" s="40">
        <f t="shared" si="1"/>
        <v>6.6666666666666666E-2</v>
      </c>
      <c r="U30" s="40">
        <f t="shared" si="1"/>
        <v>0.47169811320754718</v>
      </c>
      <c r="V30" s="40">
        <f t="shared" si="1"/>
        <v>0.5714285714285714</v>
      </c>
      <c r="W30" s="40">
        <f t="shared" si="1"/>
        <v>0.33333333333333331</v>
      </c>
      <c r="X30" s="40">
        <f t="shared" si="1"/>
        <v>0.42857142857142855</v>
      </c>
      <c r="Y30" s="40">
        <f t="shared" si="1"/>
        <v>0.19090909090909092</v>
      </c>
      <c r="Z30" s="40">
        <f t="shared" si="1"/>
        <v>0.16355140186915887</v>
      </c>
      <c r="AA30" s="40">
        <f t="shared" si="1"/>
        <v>0.2626865671641791</v>
      </c>
      <c r="AB30" s="40">
        <f t="shared" si="1"/>
        <v>0.40574712643678162</v>
      </c>
      <c r="AC30" s="40">
        <f t="shared" si="1"/>
        <v>0.14072494669509594</v>
      </c>
      <c r="AD30" s="40">
        <f t="shared" si="1"/>
        <v>0.20792079207920791</v>
      </c>
      <c r="AE30" s="40">
        <f t="shared" si="1"/>
        <v>0.2626865671641791</v>
      </c>
      <c r="AF30" s="40">
        <f t="shared" si="1"/>
        <v>9.0651558073654395E-2</v>
      </c>
      <c r="AG30" s="40">
        <f t="shared" si="1"/>
        <v>0.45777777777777778</v>
      </c>
      <c r="AH30" s="40">
        <f t="shared" si="1"/>
        <v>0.289760348583878</v>
      </c>
      <c r="AI30" s="40">
        <f t="shared" si="1"/>
        <v>0.12941176470588237</v>
      </c>
      <c r="AJ30" s="40">
        <f t="shared" si="1"/>
        <v>0.2626865671641791</v>
      </c>
      <c r="AK30" s="40">
        <f t="shared" si="1"/>
        <v>0.29192546583850931</v>
      </c>
      <c r="AL30" s="40">
        <f t="shared" si="1"/>
        <v>0.20634920634920634</v>
      </c>
      <c r="AM30" s="40">
        <f t="shared" si="1"/>
        <v>0.28762541806020064</v>
      </c>
      <c r="AN30" s="40">
        <f t="shared" si="1"/>
        <v>0.23529411764705882</v>
      </c>
      <c r="AO30" s="40">
        <f t="shared" si="1"/>
        <v>0.25333333333333335</v>
      </c>
      <c r="AP30" s="40">
        <f t="shared" si="1"/>
        <v>0.19924812030075187</v>
      </c>
      <c r="AQ30" s="40">
        <f t="shared" si="1"/>
        <v>0.32500000000000001</v>
      </c>
      <c r="AR30" s="40">
        <f t="shared" si="1"/>
        <v>0.26342710997442453</v>
      </c>
      <c r="AS30" s="40">
        <f t="shared" si="1"/>
        <v>0.10582010582010581</v>
      </c>
      <c r="AT30" s="40">
        <f t="shared" si="1"/>
        <v>0.41151685393258425</v>
      </c>
      <c r="AU30" s="40">
        <f t="shared" si="1"/>
        <v>0.48854961832061067</v>
      </c>
      <c r="AV30" s="40">
        <f t="shared" si="1"/>
        <v>0.48148148148148145</v>
      </c>
      <c r="AW30" s="40">
        <f t="shared" si="1"/>
        <v>0.22222222222222221</v>
      </c>
      <c r="AX30" s="40">
        <f t="shared" si="1"/>
        <v>9.0909090909090912E-2</v>
      </c>
      <c r="AY30" s="40">
        <f t="shared" si="1"/>
        <v>0.10344827586206896</v>
      </c>
      <c r="AZ30" s="40">
        <f t="shared" si="1"/>
        <v>0.36363636363636365</v>
      </c>
      <c r="BA30" s="40">
        <f t="shared" si="1"/>
        <v>0.20118343195266272</v>
      </c>
      <c r="BB30" s="40">
        <f t="shared" si="1"/>
        <v>0.23076923076923078</v>
      </c>
      <c r="BC30" s="40">
        <f t="shared" si="1"/>
        <v>5.5555555555555552E-2</v>
      </c>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8">
    <mergeCell ref="A14:A16"/>
    <mergeCell ref="A17:A19"/>
    <mergeCell ref="A20:A22"/>
    <mergeCell ref="A23:A25"/>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5"/>
  <sheetViews>
    <sheetView showGridLines="0" workbookViewId="0">
      <pane xSplit="1" ySplit="7" topLeftCell="B8" activePane="bottomRight" state="frozen"/>
      <selection activeCell="A8" sqref="A8:A10"/>
      <selection pane="topRight" activeCell="A8" sqref="A8:A10"/>
      <selection pane="bottomLeft" activeCell="A8" sqref="A8:A10"/>
      <selection pane="bottomRight" activeCell="F2" sqref="F2"/>
    </sheetView>
  </sheetViews>
  <sheetFormatPr defaultRowHeight="12" x14ac:dyDescent="0.2"/>
  <cols>
    <col min="1" max="1" width="40.625" style="7" customWidth="1"/>
    <col min="2" max="6" width="10.625" style="3" customWidth="1"/>
    <col min="7" max="16384" width="9" style="3"/>
  </cols>
  <sheetData>
    <row r="2" spans="1:6" ht="48" x14ac:dyDescent="0.2">
      <c r="A2" s="43"/>
      <c r="B2" s="9" t="s">
        <v>185</v>
      </c>
      <c r="C2" s="9" t="s">
        <v>190</v>
      </c>
      <c r="D2" s="9" t="s">
        <v>195</v>
      </c>
      <c r="E2" s="9" t="s">
        <v>200</v>
      </c>
      <c r="F2" s="9" t="s">
        <v>205</v>
      </c>
    </row>
    <row r="3" spans="1:6" x14ac:dyDescent="0.2">
      <c r="A3" s="4" t="s">
        <v>236</v>
      </c>
      <c r="B3" s="4"/>
      <c r="C3" s="4"/>
      <c r="D3" s="4"/>
      <c r="E3" s="4"/>
      <c r="F3" s="4"/>
    </row>
    <row r="4" spans="1:6" ht="36" x14ac:dyDescent="0.2">
      <c r="A4" s="42" t="s">
        <v>237</v>
      </c>
      <c r="B4" s="44"/>
      <c r="C4" s="44"/>
      <c r="D4" s="44"/>
      <c r="E4" s="44"/>
      <c r="F4" s="44"/>
    </row>
    <row r="5" spans="1:6" x14ac:dyDescent="0.2">
      <c r="A5" s="8" t="s">
        <v>207</v>
      </c>
      <c r="B5" s="36">
        <v>2010</v>
      </c>
      <c r="C5" s="36">
        <v>2010</v>
      </c>
      <c r="D5" s="36">
        <v>2010</v>
      </c>
      <c r="E5" s="36">
        <v>2010</v>
      </c>
      <c r="F5" s="36">
        <v>2010</v>
      </c>
    </row>
    <row r="6" spans="1:6" x14ac:dyDescent="0.2">
      <c r="A6" s="5"/>
      <c r="B6" s="36">
        <v>2010</v>
      </c>
      <c r="C6" s="36">
        <v>2010</v>
      </c>
      <c r="D6" s="36">
        <v>2010</v>
      </c>
      <c r="E6" s="36">
        <v>2010</v>
      </c>
      <c r="F6" s="36">
        <v>2010</v>
      </c>
    </row>
    <row r="7" spans="1:6" s="40" customFormat="1" x14ac:dyDescent="0.2">
      <c r="A7" s="5"/>
      <c r="B7" s="39">
        <v>1</v>
      </c>
      <c r="C7" s="39">
        <v>1</v>
      </c>
      <c r="D7" s="39">
        <v>1</v>
      </c>
      <c r="E7" s="39">
        <v>1</v>
      </c>
      <c r="F7" s="39">
        <v>1</v>
      </c>
    </row>
    <row r="8" spans="1:6" x14ac:dyDescent="0.2">
      <c r="A8" s="5" t="s">
        <v>154</v>
      </c>
      <c r="B8" s="36">
        <v>129</v>
      </c>
      <c r="C8" s="36">
        <v>367</v>
      </c>
      <c r="D8" s="36">
        <v>246</v>
      </c>
      <c r="E8" s="36">
        <v>1366</v>
      </c>
      <c r="F8" s="36">
        <v>51</v>
      </c>
    </row>
    <row r="9" spans="1:6" x14ac:dyDescent="0.2">
      <c r="A9" s="5"/>
      <c r="B9" s="36">
        <v>122</v>
      </c>
      <c r="C9" s="36">
        <v>383</v>
      </c>
      <c r="D9" s="36">
        <v>257</v>
      </c>
      <c r="E9" s="36">
        <v>1398</v>
      </c>
      <c r="F9" s="36">
        <v>44</v>
      </c>
    </row>
    <row r="10" spans="1:6" s="40" customFormat="1" x14ac:dyDescent="0.2">
      <c r="A10" s="5"/>
      <c r="B10" s="39">
        <v>0.06</v>
      </c>
      <c r="C10" s="39">
        <v>0.18</v>
      </c>
      <c r="D10" s="39">
        <v>0.12</v>
      </c>
      <c r="E10" s="39">
        <v>0.68</v>
      </c>
      <c r="F10" s="39">
        <v>0.03</v>
      </c>
    </row>
    <row r="11" spans="1:6" x14ac:dyDescent="0.2">
      <c r="A11" s="5" t="s">
        <v>155</v>
      </c>
      <c r="B11" s="36">
        <v>319</v>
      </c>
      <c r="C11" s="36">
        <v>490</v>
      </c>
      <c r="D11" s="36">
        <v>497</v>
      </c>
      <c r="E11" s="36">
        <v>277</v>
      </c>
      <c r="F11" s="36">
        <v>210</v>
      </c>
    </row>
    <row r="12" spans="1:6" x14ac:dyDescent="0.2">
      <c r="A12" s="5"/>
      <c r="B12" s="36">
        <v>314</v>
      </c>
      <c r="C12" s="36">
        <v>495</v>
      </c>
      <c r="D12" s="36">
        <v>513</v>
      </c>
      <c r="E12" s="36">
        <v>267</v>
      </c>
      <c r="F12" s="36">
        <v>196</v>
      </c>
    </row>
    <row r="13" spans="1:6" s="40" customFormat="1" x14ac:dyDescent="0.2">
      <c r="A13" s="5"/>
      <c r="B13" s="39">
        <v>0.16</v>
      </c>
      <c r="C13" s="39">
        <v>0.24</v>
      </c>
      <c r="D13" s="39">
        <v>0.25</v>
      </c>
      <c r="E13" s="39">
        <v>0.14000000000000001</v>
      </c>
      <c r="F13" s="39">
        <v>0.1</v>
      </c>
    </row>
    <row r="14" spans="1:6" x14ac:dyDescent="0.2">
      <c r="A14" s="5" t="s">
        <v>156</v>
      </c>
      <c r="B14" s="36">
        <v>430</v>
      </c>
      <c r="C14" s="36">
        <v>478</v>
      </c>
      <c r="D14" s="36">
        <v>600</v>
      </c>
      <c r="E14" s="36">
        <v>193</v>
      </c>
      <c r="F14" s="36">
        <v>509</v>
      </c>
    </row>
    <row r="15" spans="1:6" x14ac:dyDescent="0.2">
      <c r="A15" s="5"/>
      <c r="B15" s="36">
        <v>423</v>
      </c>
      <c r="C15" s="36">
        <v>472</v>
      </c>
      <c r="D15" s="36">
        <v>605</v>
      </c>
      <c r="E15" s="36">
        <v>183</v>
      </c>
      <c r="F15" s="36">
        <v>504</v>
      </c>
    </row>
    <row r="16" spans="1:6" s="40" customFormat="1" x14ac:dyDescent="0.2">
      <c r="A16" s="5"/>
      <c r="B16" s="39">
        <v>0.21</v>
      </c>
      <c r="C16" s="39">
        <v>0.24</v>
      </c>
      <c r="D16" s="39">
        <v>0.3</v>
      </c>
      <c r="E16" s="39">
        <v>0.1</v>
      </c>
      <c r="F16" s="39">
        <v>0.25</v>
      </c>
    </row>
    <row r="17" spans="1:6" x14ac:dyDescent="0.2">
      <c r="A17" s="5" t="s">
        <v>157</v>
      </c>
      <c r="B17" s="36">
        <v>359</v>
      </c>
      <c r="C17" s="36">
        <v>170</v>
      </c>
      <c r="D17" s="36">
        <v>211</v>
      </c>
      <c r="E17" s="36">
        <v>39</v>
      </c>
      <c r="F17" s="36">
        <v>409</v>
      </c>
    </row>
    <row r="18" spans="1:6" x14ac:dyDescent="0.2">
      <c r="A18" s="5"/>
      <c r="B18" s="36">
        <v>365</v>
      </c>
      <c r="C18" s="36">
        <v>174</v>
      </c>
      <c r="D18" s="36">
        <v>201</v>
      </c>
      <c r="E18" s="36">
        <v>40</v>
      </c>
      <c r="F18" s="36">
        <v>407</v>
      </c>
    </row>
    <row r="19" spans="1:6" s="40" customFormat="1" x14ac:dyDescent="0.2">
      <c r="A19" s="5"/>
      <c r="B19" s="39">
        <v>0.18</v>
      </c>
      <c r="C19" s="39">
        <v>0.08</v>
      </c>
      <c r="D19" s="39">
        <v>0.11</v>
      </c>
      <c r="E19" s="39">
        <v>0.02</v>
      </c>
      <c r="F19" s="39">
        <v>0.2</v>
      </c>
    </row>
    <row r="20" spans="1:6" x14ac:dyDescent="0.2">
      <c r="A20" s="5" t="s">
        <v>158</v>
      </c>
      <c r="B20" s="36">
        <v>640</v>
      </c>
      <c r="C20" s="36">
        <v>326</v>
      </c>
      <c r="D20" s="36">
        <v>249</v>
      </c>
      <c r="E20" s="36">
        <v>46</v>
      </c>
      <c r="F20" s="36">
        <v>624</v>
      </c>
    </row>
    <row r="21" spans="1:6" x14ac:dyDescent="0.2">
      <c r="A21" s="5"/>
      <c r="B21" s="36">
        <v>664</v>
      </c>
      <c r="C21" s="36">
        <v>325</v>
      </c>
      <c r="D21" s="36">
        <v>246</v>
      </c>
      <c r="E21" s="36">
        <v>43</v>
      </c>
      <c r="F21" s="36">
        <v>660</v>
      </c>
    </row>
    <row r="22" spans="1:6" s="40" customFormat="1" x14ac:dyDescent="0.2">
      <c r="A22" s="5"/>
      <c r="B22" s="39">
        <v>0.32</v>
      </c>
      <c r="C22" s="39">
        <v>0.16</v>
      </c>
      <c r="D22" s="39">
        <v>0.12</v>
      </c>
      <c r="E22" s="39">
        <v>0.02</v>
      </c>
      <c r="F22" s="39">
        <v>0.31</v>
      </c>
    </row>
    <row r="23" spans="1:6" x14ac:dyDescent="0.2">
      <c r="A23" s="5" t="s">
        <v>32</v>
      </c>
      <c r="B23" s="36">
        <v>133</v>
      </c>
      <c r="C23" s="36">
        <v>178</v>
      </c>
      <c r="D23" s="36">
        <v>206</v>
      </c>
      <c r="E23" s="36">
        <v>88</v>
      </c>
      <c r="F23" s="36">
        <v>206</v>
      </c>
    </row>
    <row r="24" spans="1:6" x14ac:dyDescent="0.2">
      <c r="A24" s="5"/>
      <c r="B24" s="36">
        <v>122</v>
      </c>
      <c r="C24" s="36">
        <v>161</v>
      </c>
      <c r="D24" s="36">
        <v>188</v>
      </c>
      <c r="E24" s="36">
        <v>79</v>
      </c>
      <c r="F24" s="36">
        <v>199</v>
      </c>
    </row>
    <row r="25" spans="1:6" s="40" customFormat="1" x14ac:dyDescent="0.2">
      <c r="A25" s="5"/>
      <c r="B25" s="39">
        <v>7.0000000000000007E-2</v>
      </c>
      <c r="C25" s="39">
        <v>0.09</v>
      </c>
      <c r="D25" s="39">
        <v>0.1</v>
      </c>
      <c r="E25" s="39">
        <v>0.04</v>
      </c>
      <c r="F25" s="39">
        <v>0.1</v>
      </c>
    </row>
    <row r="26" spans="1:6" x14ac:dyDescent="0.2">
      <c r="B26" s="38"/>
      <c r="C26" s="38"/>
      <c r="D26" s="38"/>
      <c r="E26" s="38"/>
      <c r="F26" s="38"/>
    </row>
    <row r="27" spans="1:6" ht="12.75" x14ac:dyDescent="0.2">
      <c r="A27" s="35" t="s">
        <v>218</v>
      </c>
      <c r="B27" s="38"/>
      <c r="C27" s="38"/>
      <c r="D27" s="38"/>
      <c r="E27" s="38"/>
      <c r="F27" s="38"/>
    </row>
    <row r="28" spans="1:6" s="40" customFormat="1" x14ac:dyDescent="0.2"/>
    <row r="29" spans="1:6" x14ac:dyDescent="0.2">
      <c r="A29" s="7" t="s">
        <v>228</v>
      </c>
      <c r="B29" s="40">
        <f>SUM(B8,B11)/B5</f>
        <v>0.22288557213930349</v>
      </c>
      <c r="C29" s="40">
        <f t="shared" ref="C29:F29" si="0">SUM(C8,C11)/C5</f>
        <v>0.42636815920398008</v>
      </c>
      <c r="D29" s="40">
        <f t="shared" si="0"/>
        <v>0.36965174129353234</v>
      </c>
      <c r="E29" s="40">
        <f t="shared" si="0"/>
        <v>0.81741293532338311</v>
      </c>
      <c r="F29" s="40">
        <f t="shared" si="0"/>
        <v>0.12985074626865672</v>
      </c>
    </row>
    <row r="30" spans="1:6" x14ac:dyDescent="0.2">
      <c r="A30" s="7" t="s">
        <v>229</v>
      </c>
      <c r="B30" s="40">
        <f>SUM(B20,B17)/B5</f>
        <v>0.49701492537313435</v>
      </c>
      <c r="C30" s="40">
        <f t="shared" ref="C30:F30" si="1">SUM(C20,C17)/C5</f>
        <v>0.24676616915422886</v>
      </c>
      <c r="D30" s="40">
        <f t="shared" si="1"/>
        <v>0.22885572139303484</v>
      </c>
      <c r="E30" s="40">
        <f t="shared" si="1"/>
        <v>4.228855721393035E-2</v>
      </c>
      <c r="F30" s="40">
        <f t="shared" si="1"/>
        <v>0.51393034825870643</v>
      </c>
    </row>
    <row r="31" spans="1:6" s="40" customFormat="1" x14ac:dyDescent="0.2"/>
    <row r="32" spans="1:6" x14ac:dyDescent="0.2">
      <c r="B32" s="38"/>
      <c r="C32" s="38"/>
      <c r="D32" s="38"/>
      <c r="E32" s="38"/>
      <c r="F32" s="38"/>
    </row>
    <row r="33" spans="2:6" x14ac:dyDescent="0.2">
      <c r="B33" s="38"/>
      <c r="C33" s="38"/>
      <c r="D33" s="38"/>
      <c r="E33" s="38"/>
      <c r="F33" s="38"/>
    </row>
    <row r="34" spans="2:6" s="40" customFormat="1" x14ac:dyDescent="0.2"/>
    <row r="35" spans="2:6" x14ac:dyDescent="0.2">
      <c r="B35" s="38"/>
      <c r="C35" s="38"/>
      <c r="D35" s="38"/>
      <c r="E35" s="38"/>
      <c r="F35" s="38"/>
    </row>
    <row r="36" spans="2:6" x14ac:dyDescent="0.2">
      <c r="B36" s="38"/>
      <c r="C36" s="38"/>
      <c r="D36" s="38"/>
      <c r="E36" s="38"/>
      <c r="F36" s="38"/>
    </row>
    <row r="37" spans="2:6" s="40" customFormat="1" x14ac:dyDescent="0.2"/>
    <row r="38" spans="2:6" x14ac:dyDescent="0.2">
      <c r="B38" s="38"/>
      <c r="C38" s="38"/>
      <c r="D38" s="38"/>
      <c r="E38" s="38"/>
      <c r="F38" s="38"/>
    </row>
    <row r="39" spans="2:6" x14ac:dyDescent="0.2">
      <c r="B39" s="38"/>
      <c r="C39" s="38"/>
      <c r="D39" s="38"/>
      <c r="E39" s="38"/>
      <c r="F39" s="38"/>
    </row>
    <row r="40" spans="2:6" s="40" customFormat="1" x14ac:dyDescent="0.2"/>
    <row r="41" spans="2:6" x14ac:dyDescent="0.2">
      <c r="B41" s="38"/>
      <c r="C41" s="38"/>
      <c r="D41" s="38"/>
      <c r="E41" s="38"/>
      <c r="F41" s="38"/>
    </row>
    <row r="42" spans="2:6" x14ac:dyDescent="0.2">
      <c r="B42" s="38"/>
      <c r="C42" s="38"/>
      <c r="D42" s="38"/>
      <c r="E42" s="38"/>
      <c r="F42" s="38"/>
    </row>
    <row r="43" spans="2:6" s="40" customFormat="1" x14ac:dyDescent="0.2"/>
    <row r="44" spans="2:6" x14ac:dyDescent="0.2">
      <c r="B44" s="38"/>
      <c r="C44" s="38"/>
      <c r="D44" s="38"/>
      <c r="E44" s="38"/>
      <c r="F44" s="38"/>
    </row>
    <row r="45" spans="2:6" x14ac:dyDescent="0.2">
      <c r="B45" s="38"/>
      <c r="C45" s="38"/>
      <c r="D45" s="38"/>
      <c r="E45" s="38"/>
      <c r="F45" s="38"/>
    </row>
    <row r="46" spans="2:6" s="40" customFormat="1" x14ac:dyDescent="0.2"/>
    <row r="47" spans="2:6" x14ac:dyDescent="0.2">
      <c r="B47" s="38"/>
      <c r="C47" s="38"/>
      <c r="D47" s="38"/>
      <c r="E47" s="38"/>
      <c r="F47" s="38"/>
    </row>
    <row r="48" spans="2:6" x14ac:dyDescent="0.2">
      <c r="B48" s="38"/>
      <c r="C48" s="38"/>
      <c r="D48" s="38"/>
      <c r="E48" s="38"/>
      <c r="F48" s="38"/>
    </row>
    <row r="49" spans="2:6" s="40" customFormat="1" x14ac:dyDescent="0.2"/>
    <row r="50" spans="2:6" x14ac:dyDescent="0.2">
      <c r="B50" s="38"/>
      <c r="C50" s="38"/>
      <c r="D50" s="38"/>
      <c r="E50" s="38"/>
      <c r="F50" s="38"/>
    </row>
    <row r="51" spans="2:6" x14ac:dyDescent="0.2">
      <c r="B51" s="38"/>
      <c r="C51" s="38"/>
      <c r="D51" s="38"/>
      <c r="E51" s="38"/>
      <c r="F51" s="38"/>
    </row>
    <row r="52" spans="2:6" x14ac:dyDescent="0.2">
      <c r="B52" s="38"/>
      <c r="C52" s="38"/>
      <c r="D52" s="38"/>
      <c r="E52" s="38"/>
      <c r="F52" s="38"/>
    </row>
    <row r="53" spans="2:6" x14ac:dyDescent="0.2">
      <c r="B53" s="38"/>
      <c r="C53" s="38"/>
      <c r="D53" s="38"/>
      <c r="E53" s="38"/>
      <c r="F53" s="38"/>
    </row>
    <row r="54" spans="2:6" x14ac:dyDescent="0.2">
      <c r="B54" s="38"/>
      <c r="C54" s="38"/>
      <c r="D54" s="38"/>
      <c r="E54" s="38"/>
      <c r="F54" s="38"/>
    </row>
    <row r="55" spans="2:6" x14ac:dyDescent="0.2">
      <c r="B55" s="38"/>
      <c r="C55" s="38"/>
      <c r="D55" s="38"/>
      <c r="E55" s="38"/>
      <c r="F55" s="38"/>
    </row>
    <row r="56" spans="2:6" x14ac:dyDescent="0.2">
      <c r="B56" s="38"/>
      <c r="C56" s="38"/>
      <c r="D56" s="38"/>
      <c r="E56" s="38"/>
      <c r="F56" s="38"/>
    </row>
    <row r="57" spans="2:6" x14ac:dyDescent="0.2">
      <c r="B57" s="38"/>
      <c r="C57" s="38"/>
      <c r="D57" s="38"/>
      <c r="E57" s="38"/>
      <c r="F57" s="38"/>
    </row>
    <row r="58" spans="2:6" x14ac:dyDescent="0.2">
      <c r="B58" s="38"/>
      <c r="C58" s="38"/>
      <c r="D58" s="38"/>
      <c r="E58" s="38"/>
      <c r="F58" s="38"/>
    </row>
    <row r="59" spans="2:6" x14ac:dyDescent="0.2">
      <c r="B59" s="38"/>
      <c r="C59" s="38"/>
      <c r="D59" s="38"/>
      <c r="E59" s="38"/>
      <c r="F59" s="38"/>
    </row>
    <row r="60" spans="2:6" x14ac:dyDescent="0.2">
      <c r="B60" s="38"/>
      <c r="C60" s="38"/>
      <c r="D60" s="38"/>
      <c r="E60" s="38"/>
      <c r="F60" s="38"/>
    </row>
    <row r="61" spans="2:6" x14ac:dyDescent="0.2">
      <c r="B61" s="38"/>
      <c r="C61" s="38"/>
      <c r="D61" s="38"/>
      <c r="E61" s="38"/>
      <c r="F61" s="38"/>
    </row>
    <row r="62" spans="2:6" x14ac:dyDescent="0.2">
      <c r="B62" s="38"/>
      <c r="C62" s="38"/>
      <c r="D62" s="38"/>
      <c r="E62" s="38"/>
      <c r="F62" s="38"/>
    </row>
    <row r="63" spans="2:6" x14ac:dyDescent="0.2">
      <c r="B63" s="38"/>
      <c r="C63" s="38"/>
      <c r="D63" s="38"/>
      <c r="E63" s="38"/>
      <c r="F63" s="38"/>
    </row>
    <row r="64" spans="2:6" x14ac:dyDescent="0.2">
      <c r="B64" s="38"/>
      <c r="C64" s="38"/>
      <c r="D64" s="38"/>
      <c r="E64" s="38"/>
      <c r="F64" s="38"/>
    </row>
    <row r="65" spans="2:6" x14ac:dyDescent="0.2">
      <c r="B65" s="38"/>
      <c r="C65" s="38"/>
      <c r="D65" s="38"/>
      <c r="E65" s="38"/>
      <c r="F65" s="38"/>
    </row>
    <row r="66" spans="2:6" x14ac:dyDescent="0.2">
      <c r="B66" s="38"/>
      <c r="C66" s="38"/>
      <c r="D66" s="38"/>
      <c r="E66" s="38"/>
      <c r="F66" s="38"/>
    </row>
    <row r="67" spans="2:6" x14ac:dyDescent="0.2">
      <c r="B67" s="38"/>
      <c r="C67" s="38"/>
      <c r="D67" s="38"/>
      <c r="E67" s="38"/>
      <c r="F67" s="38"/>
    </row>
    <row r="68" spans="2:6" x14ac:dyDescent="0.2">
      <c r="B68" s="38"/>
      <c r="C68" s="38"/>
      <c r="D68" s="38"/>
      <c r="E68" s="38"/>
      <c r="F68" s="38"/>
    </row>
    <row r="69" spans="2:6" x14ac:dyDescent="0.2">
      <c r="B69" s="38"/>
      <c r="C69" s="38"/>
      <c r="D69" s="38"/>
      <c r="E69" s="38"/>
      <c r="F69" s="38"/>
    </row>
    <row r="70" spans="2:6" x14ac:dyDescent="0.2">
      <c r="B70" s="38"/>
      <c r="C70" s="38"/>
      <c r="D70" s="38"/>
      <c r="E70" s="38"/>
      <c r="F70" s="38"/>
    </row>
    <row r="71" spans="2:6" x14ac:dyDescent="0.2">
      <c r="B71" s="38"/>
      <c r="C71" s="38"/>
      <c r="D71" s="38"/>
      <c r="E71" s="38"/>
      <c r="F71" s="38"/>
    </row>
    <row r="72" spans="2:6" x14ac:dyDescent="0.2">
      <c r="B72" s="38"/>
      <c r="C72" s="38"/>
      <c r="D72" s="38"/>
      <c r="E72" s="38"/>
      <c r="F72" s="38"/>
    </row>
    <row r="73" spans="2:6" x14ac:dyDescent="0.2">
      <c r="B73" s="38"/>
      <c r="C73" s="38"/>
      <c r="D73" s="38"/>
      <c r="E73" s="38"/>
      <c r="F73" s="38"/>
    </row>
    <row r="74" spans="2:6" x14ac:dyDescent="0.2">
      <c r="B74" s="38"/>
      <c r="C74" s="38"/>
      <c r="D74" s="38"/>
      <c r="E74" s="38"/>
      <c r="F74" s="38"/>
    </row>
    <row r="75" spans="2:6" x14ac:dyDescent="0.2">
      <c r="B75" s="38"/>
      <c r="C75" s="38"/>
      <c r="D75" s="38"/>
      <c r="E75" s="38"/>
      <c r="F75" s="38"/>
    </row>
  </sheetData>
  <mergeCells count="8">
    <mergeCell ref="A8:A10"/>
    <mergeCell ref="A11:A13"/>
    <mergeCell ref="A14:A16"/>
    <mergeCell ref="A17:A19"/>
    <mergeCell ref="A20:A22"/>
    <mergeCell ref="A23:A25"/>
    <mergeCell ref="A3:F3"/>
    <mergeCell ref="A5:A7"/>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t="s">
        <v>237</v>
      </c>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182</v>
      </c>
      <c r="AA2" s="10" t="s">
        <v>11</v>
      </c>
      <c r="AB2" s="9" t="s">
        <v>33</v>
      </c>
      <c r="AC2" s="9" t="s">
        <v>34</v>
      </c>
      <c r="AD2" s="9" t="s">
        <v>35</v>
      </c>
      <c r="AE2" s="10" t="s">
        <v>11</v>
      </c>
      <c r="AF2" s="9" t="s">
        <v>36</v>
      </c>
      <c r="AG2" s="9" t="s">
        <v>37</v>
      </c>
      <c r="AH2" s="9" t="s">
        <v>38</v>
      </c>
      <c r="AI2" s="9" t="s">
        <v>183</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184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185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154</v>
      </c>
      <c r="B8" s="36">
        <v>129</v>
      </c>
      <c r="C8" s="36">
        <v>67</v>
      </c>
      <c r="D8" s="36">
        <v>62</v>
      </c>
      <c r="E8" s="36">
        <v>129</v>
      </c>
      <c r="F8" s="36">
        <v>38</v>
      </c>
      <c r="G8" s="36">
        <v>17</v>
      </c>
      <c r="H8" s="36">
        <v>19</v>
      </c>
      <c r="I8" s="36">
        <v>17</v>
      </c>
      <c r="J8" s="36">
        <v>39</v>
      </c>
      <c r="K8" s="36">
        <v>129</v>
      </c>
      <c r="L8" s="36">
        <v>117</v>
      </c>
      <c r="M8" s="36">
        <v>7</v>
      </c>
      <c r="N8" s="36">
        <v>3</v>
      </c>
      <c r="O8" s="36">
        <v>3</v>
      </c>
      <c r="P8" s="36">
        <v>127</v>
      </c>
      <c r="Q8" s="36">
        <v>92</v>
      </c>
      <c r="R8" s="36">
        <v>13</v>
      </c>
      <c r="S8" s="36">
        <v>2</v>
      </c>
      <c r="T8" s="36">
        <v>10</v>
      </c>
      <c r="U8" s="36">
        <v>1</v>
      </c>
      <c r="V8" s="36">
        <v>0</v>
      </c>
      <c r="W8" s="36">
        <v>2</v>
      </c>
      <c r="X8" s="36">
        <v>0</v>
      </c>
      <c r="Y8" s="36">
        <v>4</v>
      </c>
      <c r="Z8" s="36">
        <v>3</v>
      </c>
      <c r="AA8" s="36">
        <v>129</v>
      </c>
      <c r="AB8" s="36">
        <v>55</v>
      </c>
      <c r="AC8" s="36">
        <v>68</v>
      </c>
      <c r="AD8" s="36">
        <v>6</v>
      </c>
      <c r="AE8" s="36">
        <v>129</v>
      </c>
      <c r="AF8" s="36">
        <v>111</v>
      </c>
      <c r="AG8" s="36">
        <v>12</v>
      </c>
      <c r="AH8" s="36">
        <v>6</v>
      </c>
      <c r="AI8" s="36">
        <v>1</v>
      </c>
      <c r="AJ8" s="36">
        <v>129</v>
      </c>
      <c r="AK8" s="36">
        <v>33</v>
      </c>
      <c r="AL8" s="36">
        <v>18</v>
      </c>
      <c r="AM8" s="36">
        <v>18</v>
      </c>
      <c r="AN8" s="36">
        <v>10</v>
      </c>
      <c r="AO8" s="36">
        <v>12</v>
      </c>
      <c r="AP8" s="36">
        <v>25</v>
      </c>
      <c r="AQ8" s="36">
        <v>14</v>
      </c>
      <c r="AR8" s="36">
        <v>127</v>
      </c>
      <c r="AS8" s="36">
        <v>93</v>
      </c>
      <c r="AT8" s="36">
        <v>14</v>
      </c>
      <c r="AU8" s="36">
        <v>5</v>
      </c>
      <c r="AV8" s="36">
        <v>0</v>
      </c>
      <c r="AW8" s="36">
        <v>0</v>
      </c>
      <c r="AX8" s="36">
        <v>3</v>
      </c>
      <c r="AY8" s="36">
        <v>4</v>
      </c>
      <c r="AZ8" s="36">
        <v>1</v>
      </c>
      <c r="BA8" s="36">
        <v>4</v>
      </c>
      <c r="BB8" s="36">
        <v>1</v>
      </c>
      <c r="BC8" s="36">
        <v>1</v>
      </c>
    </row>
    <row r="9" spans="1:55" x14ac:dyDescent="0.2">
      <c r="A9" s="5"/>
      <c r="B9" s="36">
        <v>122</v>
      </c>
      <c r="C9" s="36" t="s">
        <v>0</v>
      </c>
      <c r="D9" s="36" t="s">
        <v>0</v>
      </c>
      <c r="E9" s="36">
        <v>122</v>
      </c>
      <c r="F9" s="36" t="s">
        <v>0</v>
      </c>
      <c r="G9" s="36" t="s">
        <v>0</v>
      </c>
      <c r="H9" s="36" t="s">
        <v>0</v>
      </c>
      <c r="I9" s="36" t="s">
        <v>0</v>
      </c>
      <c r="J9" s="36" t="s">
        <v>0</v>
      </c>
      <c r="K9" s="36">
        <v>122</v>
      </c>
      <c r="L9" s="36" t="s">
        <v>0</v>
      </c>
      <c r="M9" s="36" t="s">
        <v>0</v>
      </c>
      <c r="N9" s="36" t="s">
        <v>0</v>
      </c>
      <c r="O9" s="36" t="s">
        <v>0</v>
      </c>
      <c r="P9" s="36">
        <v>119</v>
      </c>
      <c r="Q9" s="36" t="s">
        <v>0</v>
      </c>
      <c r="R9" s="36" t="s">
        <v>0</v>
      </c>
      <c r="S9" s="36" t="s">
        <v>0</v>
      </c>
      <c r="T9" s="36" t="s">
        <v>0</v>
      </c>
      <c r="U9" s="36" t="s">
        <v>0</v>
      </c>
      <c r="V9" s="36" t="s">
        <v>0</v>
      </c>
      <c r="W9" s="36" t="s">
        <v>0</v>
      </c>
      <c r="X9" s="36" t="s">
        <v>0</v>
      </c>
      <c r="Y9" s="36" t="s">
        <v>0</v>
      </c>
      <c r="Z9" s="36" t="s">
        <v>0</v>
      </c>
      <c r="AA9" s="36">
        <v>122</v>
      </c>
      <c r="AB9" s="36" t="s">
        <v>0</v>
      </c>
      <c r="AC9" s="36" t="s">
        <v>0</v>
      </c>
      <c r="AD9" s="36" t="s">
        <v>0</v>
      </c>
      <c r="AE9" s="36">
        <v>122</v>
      </c>
      <c r="AF9" s="36" t="s">
        <v>0</v>
      </c>
      <c r="AG9" s="36" t="s">
        <v>0</v>
      </c>
      <c r="AH9" s="36" t="s">
        <v>0</v>
      </c>
      <c r="AI9" s="36" t="s">
        <v>0</v>
      </c>
      <c r="AJ9" s="36">
        <v>122</v>
      </c>
      <c r="AK9" s="36" t="s">
        <v>0</v>
      </c>
      <c r="AL9" s="36" t="s">
        <v>0</v>
      </c>
      <c r="AM9" s="36" t="s">
        <v>0</v>
      </c>
      <c r="AN9" s="36" t="s">
        <v>0</v>
      </c>
      <c r="AO9" s="36" t="s">
        <v>0</v>
      </c>
      <c r="AP9" s="36" t="s">
        <v>0</v>
      </c>
      <c r="AQ9" s="36" t="s">
        <v>0</v>
      </c>
      <c r="AR9" s="36">
        <v>119</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0.06</v>
      </c>
      <c r="C10" s="41">
        <v>7.0000000000000007E-2</v>
      </c>
      <c r="D10" s="41">
        <v>0.06</v>
      </c>
      <c r="E10" s="39">
        <v>0.06</v>
      </c>
      <c r="F10" s="41">
        <v>7.0000000000000007E-2</v>
      </c>
      <c r="G10" s="41">
        <v>0.05</v>
      </c>
      <c r="H10" s="41">
        <v>0.05</v>
      </c>
      <c r="I10" s="41">
        <v>0.06</v>
      </c>
      <c r="J10" s="41">
        <v>0.08</v>
      </c>
      <c r="K10" s="39">
        <v>0.06</v>
      </c>
      <c r="L10" s="41">
        <v>7.0000000000000007E-2</v>
      </c>
      <c r="M10" s="41">
        <v>0.04</v>
      </c>
      <c r="N10" s="41">
        <v>0.03</v>
      </c>
      <c r="O10" s="41">
        <v>0.05</v>
      </c>
      <c r="P10" s="39">
        <v>0.06</v>
      </c>
      <c r="Q10" s="41">
        <v>0.15</v>
      </c>
      <c r="R10" s="41">
        <v>0.02</v>
      </c>
      <c r="S10" s="41">
        <v>0.03</v>
      </c>
      <c r="T10" s="41">
        <v>0.11</v>
      </c>
      <c r="U10" s="41">
        <v>0.02</v>
      </c>
      <c r="V10" s="41">
        <v>0</v>
      </c>
      <c r="W10" s="41">
        <v>0.06</v>
      </c>
      <c r="X10" s="41">
        <v>0</v>
      </c>
      <c r="Y10" s="41">
        <v>0.03</v>
      </c>
      <c r="Z10" s="41">
        <v>0.01</v>
      </c>
      <c r="AA10" s="39">
        <v>0.06</v>
      </c>
      <c r="AB10" s="41">
        <v>0.06</v>
      </c>
      <c r="AC10" s="41">
        <v>7.0000000000000007E-2</v>
      </c>
      <c r="AD10" s="41">
        <v>0.03</v>
      </c>
      <c r="AE10" s="39">
        <v>0.06</v>
      </c>
      <c r="AF10" s="41">
        <v>0.16</v>
      </c>
      <c r="AG10" s="41">
        <v>0.02</v>
      </c>
      <c r="AH10" s="41">
        <v>0.01</v>
      </c>
      <c r="AI10" s="41">
        <v>0</v>
      </c>
      <c r="AJ10" s="39">
        <v>0.06</v>
      </c>
      <c r="AK10" s="41">
        <v>7.0000000000000007E-2</v>
      </c>
      <c r="AL10" s="41">
        <v>7.0000000000000007E-2</v>
      </c>
      <c r="AM10" s="41">
        <v>0.06</v>
      </c>
      <c r="AN10" s="41">
        <v>0.05</v>
      </c>
      <c r="AO10" s="41">
        <v>0.05</v>
      </c>
      <c r="AP10" s="41">
        <v>0.09</v>
      </c>
      <c r="AQ10" s="41">
        <v>0.05</v>
      </c>
      <c r="AR10" s="39">
        <v>0.06</v>
      </c>
      <c r="AS10" s="41">
        <v>0.12</v>
      </c>
      <c r="AT10" s="41">
        <v>0.02</v>
      </c>
      <c r="AU10" s="41">
        <v>0.04</v>
      </c>
      <c r="AV10" s="41">
        <v>0</v>
      </c>
      <c r="AW10" s="41">
        <v>0</v>
      </c>
      <c r="AX10" s="41">
        <v>0.1</v>
      </c>
      <c r="AY10" s="41">
        <v>0.14000000000000001</v>
      </c>
      <c r="AZ10" s="41">
        <v>0.06</v>
      </c>
      <c r="BA10" s="41">
        <v>0.03</v>
      </c>
      <c r="BB10" s="41">
        <v>0.09</v>
      </c>
      <c r="BC10" s="41">
        <v>0.02</v>
      </c>
    </row>
    <row r="11" spans="1:55" x14ac:dyDescent="0.2">
      <c r="A11" s="5" t="s">
        <v>155</v>
      </c>
      <c r="B11" s="36">
        <v>319</v>
      </c>
      <c r="C11" s="36">
        <v>146</v>
      </c>
      <c r="D11" s="36">
        <v>173</v>
      </c>
      <c r="E11" s="36">
        <v>319</v>
      </c>
      <c r="F11" s="36">
        <v>84</v>
      </c>
      <c r="G11" s="36">
        <v>32</v>
      </c>
      <c r="H11" s="36">
        <v>45</v>
      </c>
      <c r="I11" s="36">
        <v>41</v>
      </c>
      <c r="J11" s="36">
        <v>117</v>
      </c>
      <c r="K11" s="36">
        <v>319</v>
      </c>
      <c r="L11" s="36">
        <v>271</v>
      </c>
      <c r="M11" s="36">
        <v>19</v>
      </c>
      <c r="N11" s="36">
        <v>15</v>
      </c>
      <c r="O11" s="36">
        <v>14</v>
      </c>
      <c r="P11" s="36">
        <v>305</v>
      </c>
      <c r="Q11" s="36">
        <v>210</v>
      </c>
      <c r="R11" s="36">
        <v>30</v>
      </c>
      <c r="S11" s="36">
        <v>5</v>
      </c>
      <c r="T11" s="36">
        <v>24</v>
      </c>
      <c r="U11" s="36">
        <v>1</v>
      </c>
      <c r="V11" s="36">
        <v>1</v>
      </c>
      <c r="W11" s="36">
        <v>3</v>
      </c>
      <c r="X11" s="36">
        <v>1</v>
      </c>
      <c r="Y11" s="36">
        <v>12</v>
      </c>
      <c r="Z11" s="36">
        <v>19</v>
      </c>
      <c r="AA11" s="36">
        <v>319</v>
      </c>
      <c r="AB11" s="36">
        <v>89</v>
      </c>
      <c r="AC11" s="36">
        <v>217</v>
      </c>
      <c r="AD11" s="36">
        <v>13</v>
      </c>
      <c r="AE11" s="36">
        <v>319</v>
      </c>
      <c r="AF11" s="36">
        <v>257</v>
      </c>
      <c r="AG11" s="36">
        <v>20</v>
      </c>
      <c r="AH11" s="36">
        <v>40</v>
      </c>
      <c r="AI11" s="36">
        <v>3</v>
      </c>
      <c r="AJ11" s="36">
        <v>319</v>
      </c>
      <c r="AK11" s="36">
        <v>73</v>
      </c>
      <c r="AL11" s="36">
        <v>23</v>
      </c>
      <c r="AM11" s="36">
        <v>49</v>
      </c>
      <c r="AN11" s="36">
        <v>21</v>
      </c>
      <c r="AO11" s="36">
        <v>65</v>
      </c>
      <c r="AP11" s="36">
        <v>54</v>
      </c>
      <c r="AQ11" s="36">
        <v>33</v>
      </c>
      <c r="AR11" s="36">
        <v>305</v>
      </c>
      <c r="AS11" s="36">
        <v>230</v>
      </c>
      <c r="AT11" s="36">
        <v>30</v>
      </c>
      <c r="AU11" s="36">
        <v>12</v>
      </c>
      <c r="AV11" s="36">
        <v>1</v>
      </c>
      <c r="AW11" s="36">
        <v>1</v>
      </c>
      <c r="AX11" s="36">
        <v>8</v>
      </c>
      <c r="AY11" s="36">
        <v>2</v>
      </c>
      <c r="AZ11" s="36">
        <v>1</v>
      </c>
      <c r="BA11" s="36">
        <v>17</v>
      </c>
      <c r="BB11" s="36">
        <v>2</v>
      </c>
      <c r="BC11" s="36">
        <v>1</v>
      </c>
    </row>
    <row r="12" spans="1:55" x14ac:dyDescent="0.2">
      <c r="A12" s="5"/>
      <c r="B12" s="36">
        <v>314</v>
      </c>
      <c r="C12" s="36" t="s">
        <v>0</v>
      </c>
      <c r="D12" s="36" t="s">
        <v>0</v>
      </c>
      <c r="E12" s="36">
        <v>314</v>
      </c>
      <c r="F12" s="36" t="s">
        <v>0</v>
      </c>
      <c r="G12" s="36" t="s">
        <v>0</v>
      </c>
      <c r="H12" s="36" t="s">
        <v>0</v>
      </c>
      <c r="I12" s="36" t="s">
        <v>0</v>
      </c>
      <c r="J12" s="36" t="s">
        <v>0</v>
      </c>
      <c r="K12" s="36">
        <v>314</v>
      </c>
      <c r="L12" s="36" t="s">
        <v>0</v>
      </c>
      <c r="M12" s="36" t="s">
        <v>0</v>
      </c>
      <c r="N12" s="36" t="s">
        <v>0</v>
      </c>
      <c r="O12" s="36" t="s">
        <v>0</v>
      </c>
      <c r="P12" s="36">
        <v>296</v>
      </c>
      <c r="Q12" s="36" t="s">
        <v>0</v>
      </c>
      <c r="R12" s="36" t="s">
        <v>0</v>
      </c>
      <c r="S12" s="36" t="s">
        <v>0</v>
      </c>
      <c r="T12" s="36" t="s">
        <v>0</v>
      </c>
      <c r="U12" s="36" t="s">
        <v>0</v>
      </c>
      <c r="V12" s="36" t="s">
        <v>0</v>
      </c>
      <c r="W12" s="36" t="s">
        <v>0</v>
      </c>
      <c r="X12" s="36" t="s">
        <v>0</v>
      </c>
      <c r="Y12" s="36" t="s">
        <v>0</v>
      </c>
      <c r="Z12" s="36" t="s">
        <v>0</v>
      </c>
      <c r="AA12" s="36">
        <v>314</v>
      </c>
      <c r="AB12" s="36" t="s">
        <v>0</v>
      </c>
      <c r="AC12" s="36" t="s">
        <v>0</v>
      </c>
      <c r="AD12" s="36" t="s">
        <v>0</v>
      </c>
      <c r="AE12" s="36">
        <v>314</v>
      </c>
      <c r="AF12" s="36" t="s">
        <v>0</v>
      </c>
      <c r="AG12" s="36" t="s">
        <v>0</v>
      </c>
      <c r="AH12" s="36" t="s">
        <v>0</v>
      </c>
      <c r="AI12" s="36" t="s">
        <v>0</v>
      </c>
      <c r="AJ12" s="36">
        <v>314</v>
      </c>
      <c r="AK12" s="36" t="s">
        <v>0</v>
      </c>
      <c r="AL12" s="36" t="s">
        <v>0</v>
      </c>
      <c r="AM12" s="36" t="s">
        <v>0</v>
      </c>
      <c r="AN12" s="36" t="s">
        <v>0</v>
      </c>
      <c r="AO12" s="36" t="s">
        <v>0</v>
      </c>
      <c r="AP12" s="36" t="s">
        <v>0</v>
      </c>
      <c r="AQ12" s="36" t="s">
        <v>0</v>
      </c>
      <c r="AR12" s="36">
        <v>296</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0.16</v>
      </c>
      <c r="C13" s="41">
        <v>0.15</v>
      </c>
      <c r="D13" s="41">
        <v>0.17</v>
      </c>
      <c r="E13" s="39">
        <v>0.16</v>
      </c>
      <c r="F13" s="41">
        <v>0.15</v>
      </c>
      <c r="G13" s="41">
        <v>0.1</v>
      </c>
      <c r="H13" s="41">
        <v>0.13</v>
      </c>
      <c r="I13" s="41">
        <v>0.14000000000000001</v>
      </c>
      <c r="J13" s="41">
        <v>0.25</v>
      </c>
      <c r="K13" s="39">
        <v>0.16</v>
      </c>
      <c r="L13" s="41">
        <v>0.16</v>
      </c>
      <c r="M13" s="41">
        <v>0.11</v>
      </c>
      <c r="N13" s="41">
        <v>0.16</v>
      </c>
      <c r="O13" s="41">
        <v>0.25</v>
      </c>
      <c r="P13" s="39">
        <v>0.16</v>
      </c>
      <c r="Q13" s="41">
        <v>0.34</v>
      </c>
      <c r="R13" s="41">
        <v>0.04</v>
      </c>
      <c r="S13" s="41">
        <v>0.06</v>
      </c>
      <c r="T13" s="41">
        <v>0.26</v>
      </c>
      <c r="U13" s="41">
        <v>0.01</v>
      </c>
      <c r="V13" s="41">
        <v>0.11</v>
      </c>
      <c r="W13" s="41">
        <v>0.09</v>
      </c>
      <c r="X13" s="41">
        <v>0.17</v>
      </c>
      <c r="Y13" s="41">
        <v>0.11</v>
      </c>
      <c r="Z13" s="41">
        <v>0.09</v>
      </c>
      <c r="AA13" s="39">
        <v>0.16</v>
      </c>
      <c r="AB13" s="41">
        <v>0.1</v>
      </c>
      <c r="AC13" s="41">
        <v>0.23</v>
      </c>
      <c r="AD13" s="41">
        <v>7.0000000000000007E-2</v>
      </c>
      <c r="AE13" s="39">
        <v>0.16</v>
      </c>
      <c r="AF13" s="41">
        <v>0.36</v>
      </c>
      <c r="AG13" s="41">
        <v>0.03</v>
      </c>
      <c r="AH13" s="41">
        <v>0.09</v>
      </c>
      <c r="AI13" s="41">
        <v>0.02</v>
      </c>
      <c r="AJ13" s="39">
        <v>0.16</v>
      </c>
      <c r="AK13" s="41">
        <v>0.15</v>
      </c>
      <c r="AL13" s="41">
        <v>0.09</v>
      </c>
      <c r="AM13" s="41">
        <v>0.16</v>
      </c>
      <c r="AN13" s="41">
        <v>0.1</v>
      </c>
      <c r="AO13" s="41">
        <v>0.28999999999999998</v>
      </c>
      <c r="AP13" s="41">
        <v>0.2</v>
      </c>
      <c r="AQ13" s="41">
        <v>0.12</v>
      </c>
      <c r="AR13" s="39">
        <v>0.16</v>
      </c>
      <c r="AS13" s="41">
        <v>0.3</v>
      </c>
      <c r="AT13" s="41">
        <v>0.04</v>
      </c>
      <c r="AU13" s="41">
        <v>0.09</v>
      </c>
      <c r="AV13" s="41">
        <v>0.01</v>
      </c>
      <c r="AW13" s="41">
        <v>0.09</v>
      </c>
      <c r="AX13" s="41">
        <v>0.25</v>
      </c>
      <c r="AY13" s="41">
        <v>7.0000000000000007E-2</v>
      </c>
      <c r="AZ13" s="41">
        <v>0.09</v>
      </c>
      <c r="BA13" s="41">
        <v>0.1</v>
      </c>
      <c r="BB13" s="41">
        <v>0.13</v>
      </c>
      <c r="BC13" s="41">
        <v>0.03</v>
      </c>
    </row>
    <row r="14" spans="1:55" x14ac:dyDescent="0.2">
      <c r="A14" s="5" t="s">
        <v>156</v>
      </c>
      <c r="B14" s="36">
        <v>430</v>
      </c>
      <c r="C14" s="36">
        <v>232</v>
      </c>
      <c r="D14" s="36">
        <v>197</v>
      </c>
      <c r="E14" s="36">
        <v>430</v>
      </c>
      <c r="F14" s="36">
        <v>96</v>
      </c>
      <c r="G14" s="36">
        <v>73</v>
      </c>
      <c r="H14" s="36">
        <v>79</v>
      </c>
      <c r="I14" s="36">
        <v>76</v>
      </c>
      <c r="J14" s="36">
        <v>106</v>
      </c>
      <c r="K14" s="36">
        <v>430</v>
      </c>
      <c r="L14" s="36">
        <v>356</v>
      </c>
      <c r="M14" s="36">
        <v>30</v>
      </c>
      <c r="N14" s="36">
        <v>30</v>
      </c>
      <c r="O14" s="36">
        <v>14</v>
      </c>
      <c r="P14" s="36">
        <v>416</v>
      </c>
      <c r="Q14" s="36">
        <v>170</v>
      </c>
      <c r="R14" s="36">
        <v>84</v>
      </c>
      <c r="S14" s="36">
        <v>16</v>
      </c>
      <c r="T14" s="36">
        <v>30</v>
      </c>
      <c r="U14" s="36">
        <v>4</v>
      </c>
      <c r="V14" s="36">
        <v>2</v>
      </c>
      <c r="W14" s="36">
        <v>4</v>
      </c>
      <c r="X14" s="36">
        <v>2</v>
      </c>
      <c r="Y14" s="36">
        <v>29</v>
      </c>
      <c r="Z14" s="36">
        <v>75</v>
      </c>
      <c r="AA14" s="36">
        <v>430</v>
      </c>
      <c r="AB14" s="36">
        <v>141</v>
      </c>
      <c r="AC14" s="36">
        <v>244</v>
      </c>
      <c r="AD14" s="36">
        <v>44</v>
      </c>
      <c r="AE14" s="36">
        <v>430</v>
      </c>
      <c r="AF14" s="36">
        <v>187</v>
      </c>
      <c r="AG14" s="36">
        <v>61</v>
      </c>
      <c r="AH14" s="36">
        <v>124</v>
      </c>
      <c r="AI14" s="36">
        <v>57</v>
      </c>
      <c r="AJ14" s="36">
        <v>430</v>
      </c>
      <c r="AK14" s="36">
        <v>90</v>
      </c>
      <c r="AL14" s="36">
        <v>58</v>
      </c>
      <c r="AM14" s="36">
        <v>68</v>
      </c>
      <c r="AN14" s="36">
        <v>59</v>
      </c>
      <c r="AO14" s="36">
        <v>51</v>
      </c>
      <c r="AP14" s="36">
        <v>62</v>
      </c>
      <c r="AQ14" s="36">
        <v>41</v>
      </c>
      <c r="AR14" s="36">
        <v>416</v>
      </c>
      <c r="AS14" s="36">
        <v>221</v>
      </c>
      <c r="AT14" s="36">
        <v>88</v>
      </c>
      <c r="AU14" s="36">
        <v>20</v>
      </c>
      <c r="AV14" s="36">
        <v>4</v>
      </c>
      <c r="AW14" s="36">
        <v>3</v>
      </c>
      <c r="AX14" s="36">
        <v>8</v>
      </c>
      <c r="AY14" s="36">
        <v>7</v>
      </c>
      <c r="AZ14" s="36">
        <v>4</v>
      </c>
      <c r="BA14" s="36">
        <v>42</v>
      </c>
      <c r="BB14" s="36">
        <v>6</v>
      </c>
      <c r="BC14" s="36">
        <v>13</v>
      </c>
    </row>
    <row r="15" spans="1:55" x14ac:dyDescent="0.2">
      <c r="A15" s="5"/>
      <c r="B15" s="36">
        <v>423</v>
      </c>
      <c r="C15" s="36" t="s">
        <v>0</v>
      </c>
      <c r="D15" s="36" t="s">
        <v>0</v>
      </c>
      <c r="E15" s="36">
        <v>423</v>
      </c>
      <c r="F15" s="36" t="s">
        <v>0</v>
      </c>
      <c r="G15" s="36" t="s">
        <v>0</v>
      </c>
      <c r="H15" s="36" t="s">
        <v>0</v>
      </c>
      <c r="I15" s="36" t="s">
        <v>0</v>
      </c>
      <c r="J15" s="36" t="s">
        <v>0</v>
      </c>
      <c r="K15" s="36">
        <v>423</v>
      </c>
      <c r="L15" s="36" t="s">
        <v>0</v>
      </c>
      <c r="M15" s="36" t="s">
        <v>0</v>
      </c>
      <c r="N15" s="36" t="s">
        <v>0</v>
      </c>
      <c r="O15" s="36" t="s">
        <v>0</v>
      </c>
      <c r="P15" s="36">
        <v>407</v>
      </c>
      <c r="Q15" s="36" t="s">
        <v>0</v>
      </c>
      <c r="R15" s="36" t="s">
        <v>0</v>
      </c>
      <c r="S15" s="36" t="s">
        <v>0</v>
      </c>
      <c r="T15" s="36" t="s">
        <v>0</v>
      </c>
      <c r="U15" s="36" t="s">
        <v>0</v>
      </c>
      <c r="V15" s="36" t="s">
        <v>0</v>
      </c>
      <c r="W15" s="36" t="s">
        <v>0</v>
      </c>
      <c r="X15" s="36" t="s">
        <v>0</v>
      </c>
      <c r="Y15" s="36" t="s">
        <v>0</v>
      </c>
      <c r="Z15" s="36" t="s">
        <v>0</v>
      </c>
      <c r="AA15" s="36">
        <v>423</v>
      </c>
      <c r="AB15" s="36" t="s">
        <v>0</v>
      </c>
      <c r="AC15" s="36" t="s">
        <v>0</v>
      </c>
      <c r="AD15" s="36" t="s">
        <v>0</v>
      </c>
      <c r="AE15" s="36">
        <v>423</v>
      </c>
      <c r="AF15" s="36" t="s">
        <v>0</v>
      </c>
      <c r="AG15" s="36" t="s">
        <v>0</v>
      </c>
      <c r="AH15" s="36" t="s">
        <v>0</v>
      </c>
      <c r="AI15" s="36" t="s">
        <v>0</v>
      </c>
      <c r="AJ15" s="36">
        <v>423</v>
      </c>
      <c r="AK15" s="36" t="s">
        <v>0</v>
      </c>
      <c r="AL15" s="36" t="s">
        <v>0</v>
      </c>
      <c r="AM15" s="36" t="s">
        <v>0</v>
      </c>
      <c r="AN15" s="36" t="s">
        <v>0</v>
      </c>
      <c r="AO15" s="36" t="s">
        <v>0</v>
      </c>
      <c r="AP15" s="36" t="s">
        <v>0</v>
      </c>
      <c r="AQ15" s="36" t="s">
        <v>0</v>
      </c>
      <c r="AR15" s="36">
        <v>407</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0.21</v>
      </c>
      <c r="C16" s="41">
        <v>0.24</v>
      </c>
      <c r="D16" s="41">
        <v>0.19</v>
      </c>
      <c r="E16" s="39">
        <v>0.21</v>
      </c>
      <c r="F16" s="41">
        <v>0.17</v>
      </c>
      <c r="G16" s="41">
        <v>0.23</v>
      </c>
      <c r="H16" s="41">
        <v>0.22</v>
      </c>
      <c r="I16" s="41">
        <v>0.26</v>
      </c>
      <c r="J16" s="41">
        <v>0.23</v>
      </c>
      <c r="K16" s="39">
        <v>0.21</v>
      </c>
      <c r="L16" s="41">
        <v>0.21</v>
      </c>
      <c r="M16" s="41">
        <v>0.18</v>
      </c>
      <c r="N16" s="41">
        <v>0.31</v>
      </c>
      <c r="O16" s="41">
        <v>0.24</v>
      </c>
      <c r="P16" s="39">
        <v>0.21</v>
      </c>
      <c r="Q16" s="41">
        <v>0.28000000000000003</v>
      </c>
      <c r="R16" s="41">
        <v>0.11</v>
      </c>
      <c r="S16" s="41">
        <v>0.19</v>
      </c>
      <c r="T16" s="41">
        <v>0.33</v>
      </c>
      <c r="U16" s="41">
        <v>7.0000000000000007E-2</v>
      </c>
      <c r="V16" s="41">
        <v>0.23</v>
      </c>
      <c r="W16" s="41">
        <v>0.12</v>
      </c>
      <c r="X16" s="41">
        <v>0.31</v>
      </c>
      <c r="Y16" s="41">
        <v>0.27</v>
      </c>
      <c r="Z16" s="41">
        <v>0.35</v>
      </c>
      <c r="AA16" s="39">
        <v>0.21</v>
      </c>
      <c r="AB16" s="41">
        <v>0.16</v>
      </c>
      <c r="AC16" s="41">
        <v>0.26</v>
      </c>
      <c r="AD16" s="41">
        <v>0.22</v>
      </c>
      <c r="AE16" s="39">
        <v>0.21</v>
      </c>
      <c r="AF16" s="41">
        <v>0.27</v>
      </c>
      <c r="AG16" s="41">
        <v>0.09</v>
      </c>
      <c r="AH16" s="41">
        <v>0.27</v>
      </c>
      <c r="AI16" s="41">
        <v>0.33</v>
      </c>
      <c r="AJ16" s="39">
        <v>0.21</v>
      </c>
      <c r="AK16" s="41">
        <v>0.19</v>
      </c>
      <c r="AL16" s="41">
        <v>0.23</v>
      </c>
      <c r="AM16" s="41">
        <v>0.23</v>
      </c>
      <c r="AN16" s="41">
        <v>0.28999999999999998</v>
      </c>
      <c r="AO16" s="41">
        <v>0.23</v>
      </c>
      <c r="AP16" s="41">
        <v>0.23</v>
      </c>
      <c r="AQ16" s="41">
        <v>0.15</v>
      </c>
      <c r="AR16" s="39">
        <v>0.21</v>
      </c>
      <c r="AS16" s="41">
        <v>0.28999999999999998</v>
      </c>
      <c r="AT16" s="41">
        <v>0.12</v>
      </c>
      <c r="AU16" s="41">
        <v>0.15</v>
      </c>
      <c r="AV16" s="41">
        <v>0.08</v>
      </c>
      <c r="AW16" s="41">
        <v>0.38</v>
      </c>
      <c r="AX16" s="41">
        <v>0.24</v>
      </c>
      <c r="AY16" s="41">
        <v>0.25</v>
      </c>
      <c r="AZ16" s="41">
        <v>0.31</v>
      </c>
      <c r="BA16" s="41">
        <v>0.25</v>
      </c>
      <c r="BB16" s="41">
        <v>0.45</v>
      </c>
      <c r="BC16" s="41">
        <v>0.36</v>
      </c>
    </row>
    <row r="17" spans="1:55" x14ac:dyDescent="0.2">
      <c r="A17" s="5" t="s">
        <v>157</v>
      </c>
      <c r="B17" s="36">
        <v>359</v>
      </c>
      <c r="C17" s="36">
        <v>166</v>
      </c>
      <c r="D17" s="36">
        <v>193</v>
      </c>
      <c r="E17" s="36">
        <v>359</v>
      </c>
      <c r="F17" s="36">
        <v>94</v>
      </c>
      <c r="G17" s="36">
        <v>54</v>
      </c>
      <c r="H17" s="36">
        <v>65</v>
      </c>
      <c r="I17" s="36">
        <v>57</v>
      </c>
      <c r="J17" s="36">
        <v>89</v>
      </c>
      <c r="K17" s="36">
        <v>359</v>
      </c>
      <c r="L17" s="36">
        <v>312</v>
      </c>
      <c r="M17" s="36">
        <v>27</v>
      </c>
      <c r="N17" s="36">
        <v>11</v>
      </c>
      <c r="O17" s="36">
        <v>9</v>
      </c>
      <c r="P17" s="36">
        <v>351</v>
      </c>
      <c r="Q17" s="36">
        <v>93</v>
      </c>
      <c r="R17" s="36">
        <v>141</v>
      </c>
      <c r="S17" s="36">
        <v>18</v>
      </c>
      <c r="T17" s="36">
        <v>14</v>
      </c>
      <c r="U17" s="36">
        <v>5</v>
      </c>
      <c r="V17" s="36">
        <v>0</v>
      </c>
      <c r="W17" s="36">
        <v>8</v>
      </c>
      <c r="X17" s="36">
        <v>4</v>
      </c>
      <c r="Y17" s="36">
        <v>13</v>
      </c>
      <c r="Z17" s="36">
        <v>55</v>
      </c>
      <c r="AA17" s="36">
        <v>359</v>
      </c>
      <c r="AB17" s="36">
        <v>168</v>
      </c>
      <c r="AC17" s="36">
        <v>165</v>
      </c>
      <c r="AD17" s="36">
        <v>27</v>
      </c>
      <c r="AE17" s="36">
        <v>359</v>
      </c>
      <c r="AF17" s="36">
        <v>103</v>
      </c>
      <c r="AG17" s="36">
        <v>130</v>
      </c>
      <c r="AH17" s="36">
        <v>90</v>
      </c>
      <c r="AI17" s="36">
        <v>37</v>
      </c>
      <c r="AJ17" s="36">
        <v>359</v>
      </c>
      <c r="AK17" s="36">
        <v>97</v>
      </c>
      <c r="AL17" s="36">
        <v>30</v>
      </c>
      <c r="AM17" s="36">
        <v>56</v>
      </c>
      <c r="AN17" s="36">
        <v>37</v>
      </c>
      <c r="AO17" s="36">
        <v>44</v>
      </c>
      <c r="AP17" s="36">
        <v>53</v>
      </c>
      <c r="AQ17" s="36">
        <v>43</v>
      </c>
      <c r="AR17" s="36">
        <v>351</v>
      </c>
      <c r="AS17" s="36">
        <v>133</v>
      </c>
      <c r="AT17" s="36">
        <v>135</v>
      </c>
      <c r="AU17" s="36">
        <v>32</v>
      </c>
      <c r="AV17" s="36">
        <v>5</v>
      </c>
      <c r="AW17" s="36">
        <v>0</v>
      </c>
      <c r="AX17" s="36">
        <v>6</v>
      </c>
      <c r="AY17" s="36">
        <v>6</v>
      </c>
      <c r="AZ17" s="36">
        <v>3</v>
      </c>
      <c r="BA17" s="36">
        <v>25</v>
      </c>
      <c r="BB17" s="36">
        <v>1</v>
      </c>
      <c r="BC17" s="36">
        <v>5</v>
      </c>
    </row>
    <row r="18" spans="1:55" x14ac:dyDescent="0.2">
      <c r="A18" s="5"/>
      <c r="B18" s="36">
        <v>365</v>
      </c>
      <c r="C18" s="36" t="s">
        <v>0</v>
      </c>
      <c r="D18" s="36" t="s">
        <v>0</v>
      </c>
      <c r="E18" s="36">
        <v>365</v>
      </c>
      <c r="F18" s="36" t="s">
        <v>0</v>
      </c>
      <c r="G18" s="36" t="s">
        <v>0</v>
      </c>
      <c r="H18" s="36" t="s">
        <v>0</v>
      </c>
      <c r="I18" s="36" t="s">
        <v>0</v>
      </c>
      <c r="J18" s="36" t="s">
        <v>0</v>
      </c>
      <c r="K18" s="36">
        <v>365</v>
      </c>
      <c r="L18" s="36" t="s">
        <v>0</v>
      </c>
      <c r="M18" s="36" t="s">
        <v>0</v>
      </c>
      <c r="N18" s="36" t="s">
        <v>0</v>
      </c>
      <c r="O18" s="36" t="s">
        <v>0</v>
      </c>
      <c r="P18" s="36">
        <v>353</v>
      </c>
      <c r="Q18" s="36" t="s">
        <v>0</v>
      </c>
      <c r="R18" s="36" t="s">
        <v>0</v>
      </c>
      <c r="S18" s="36" t="s">
        <v>0</v>
      </c>
      <c r="T18" s="36" t="s">
        <v>0</v>
      </c>
      <c r="U18" s="36" t="s">
        <v>0</v>
      </c>
      <c r="V18" s="36" t="s">
        <v>0</v>
      </c>
      <c r="W18" s="36" t="s">
        <v>0</v>
      </c>
      <c r="X18" s="36" t="s">
        <v>0</v>
      </c>
      <c r="Y18" s="36" t="s">
        <v>0</v>
      </c>
      <c r="Z18" s="36" t="s">
        <v>0</v>
      </c>
      <c r="AA18" s="36">
        <v>365</v>
      </c>
      <c r="AB18" s="36" t="s">
        <v>0</v>
      </c>
      <c r="AC18" s="36" t="s">
        <v>0</v>
      </c>
      <c r="AD18" s="36" t="s">
        <v>0</v>
      </c>
      <c r="AE18" s="36">
        <v>365</v>
      </c>
      <c r="AF18" s="36" t="s">
        <v>0</v>
      </c>
      <c r="AG18" s="36" t="s">
        <v>0</v>
      </c>
      <c r="AH18" s="36" t="s">
        <v>0</v>
      </c>
      <c r="AI18" s="36" t="s">
        <v>0</v>
      </c>
      <c r="AJ18" s="36">
        <v>365</v>
      </c>
      <c r="AK18" s="36" t="s">
        <v>0</v>
      </c>
      <c r="AL18" s="36" t="s">
        <v>0</v>
      </c>
      <c r="AM18" s="36" t="s">
        <v>0</v>
      </c>
      <c r="AN18" s="36" t="s">
        <v>0</v>
      </c>
      <c r="AO18" s="36" t="s">
        <v>0</v>
      </c>
      <c r="AP18" s="36" t="s">
        <v>0</v>
      </c>
      <c r="AQ18" s="36" t="s">
        <v>0</v>
      </c>
      <c r="AR18" s="36">
        <v>353</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0.18</v>
      </c>
      <c r="C19" s="41">
        <v>0.17</v>
      </c>
      <c r="D19" s="41">
        <v>0.19</v>
      </c>
      <c r="E19" s="39">
        <v>0.18</v>
      </c>
      <c r="F19" s="41">
        <v>0.16</v>
      </c>
      <c r="G19" s="41">
        <v>0.17</v>
      </c>
      <c r="H19" s="41">
        <v>0.18</v>
      </c>
      <c r="I19" s="41">
        <v>0.19</v>
      </c>
      <c r="J19" s="41">
        <v>0.19</v>
      </c>
      <c r="K19" s="39">
        <v>0.18</v>
      </c>
      <c r="L19" s="41">
        <v>0.19</v>
      </c>
      <c r="M19" s="41">
        <v>0.16</v>
      </c>
      <c r="N19" s="41">
        <v>0.11</v>
      </c>
      <c r="O19" s="41">
        <v>0.16</v>
      </c>
      <c r="P19" s="39">
        <v>0.18</v>
      </c>
      <c r="Q19" s="41">
        <v>0.15</v>
      </c>
      <c r="R19" s="41">
        <v>0.19</v>
      </c>
      <c r="S19" s="41">
        <v>0.22</v>
      </c>
      <c r="T19" s="41">
        <v>0.15</v>
      </c>
      <c r="U19" s="41">
        <v>0.09</v>
      </c>
      <c r="V19" s="41">
        <v>0</v>
      </c>
      <c r="W19" s="41">
        <v>0.21</v>
      </c>
      <c r="X19" s="41">
        <v>0.52</v>
      </c>
      <c r="Y19" s="41">
        <v>0.12</v>
      </c>
      <c r="Z19" s="41">
        <v>0.26</v>
      </c>
      <c r="AA19" s="39">
        <v>0.18</v>
      </c>
      <c r="AB19" s="41">
        <v>0.19</v>
      </c>
      <c r="AC19" s="41">
        <v>0.18</v>
      </c>
      <c r="AD19" s="41">
        <v>0.13</v>
      </c>
      <c r="AE19" s="39">
        <v>0.18</v>
      </c>
      <c r="AF19" s="41">
        <v>0.15</v>
      </c>
      <c r="AG19" s="41">
        <v>0.19</v>
      </c>
      <c r="AH19" s="41">
        <v>0.2</v>
      </c>
      <c r="AI19" s="41">
        <v>0.22</v>
      </c>
      <c r="AJ19" s="39">
        <v>0.18</v>
      </c>
      <c r="AK19" s="41">
        <v>0.2</v>
      </c>
      <c r="AL19" s="41">
        <v>0.12</v>
      </c>
      <c r="AM19" s="41">
        <v>0.19</v>
      </c>
      <c r="AN19" s="41">
        <v>0.18</v>
      </c>
      <c r="AO19" s="41">
        <v>0.2</v>
      </c>
      <c r="AP19" s="41">
        <v>0.2</v>
      </c>
      <c r="AQ19" s="41">
        <v>0.15</v>
      </c>
      <c r="AR19" s="39">
        <v>0.18</v>
      </c>
      <c r="AS19" s="41">
        <v>0.18</v>
      </c>
      <c r="AT19" s="41">
        <v>0.19</v>
      </c>
      <c r="AU19" s="41">
        <v>0.24</v>
      </c>
      <c r="AV19" s="41">
        <v>0.09</v>
      </c>
      <c r="AW19" s="41">
        <v>0</v>
      </c>
      <c r="AX19" s="41">
        <v>0.18</v>
      </c>
      <c r="AY19" s="41">
        <v>0.21</v>
      </c>
      <c r="AZ19" s="41">
        <v>0.23</v>
      </c>
      <c r="BA19" s="41">
        <v>0.15</v>
      </c>
      <c r="BB19" s="41">
        <v>0.08</v>
      </c>
      <c r="BC19" s="41">
        <v>0.13</v>
      </c>
    </row>
    <row r="20" spans="1:55" x14ac:dyDescent="0.2">
      <c r="A20" s="5" t="s">
        <v>158</v>
      </c>
      <c r="B20" s="36">
        <v>640</v>
      </c>
      <c r="C20" s="36">
        <v>325</v>
      </c>
      <c r="D20" s="36">
        <v>315</v>
      </c>
      <c r="E20" s="36">
        <v>640</v>
      </c>
      <c r="F20" s="36">
        <v>203</v>
      </c>
      <c r="G20" s="36">
        <v>121</v>
      </c>
      <c r="H20" s="36">
        <v>127</v>
      </c>
      <c r="I20" s="36">
        <v>92</v>
      </c>
      <c r="J20" s="36">
        <v>97</v>
      </c>
      <c r="K20" s="36">
        <v>640</v>
      </c>
      <c r="L20" s="36">
        <v>519</v>
      </c>
      <c r="M20" s="36">
        <v>78</v>
      </c>
      <c r="N20" s="36">
        <v>32</v>
      </c>
      <c r="O20" s="36">
        <v>11</v>
      </c>
      <c r="P20" s="36">
        <v>628</v>
      </c>
      <c r="Q20" s="36">
        <v>20</v>
      </c>
      <c r="R20" s="36">
        <v>439</v>
      </c>
      <c r="S20" s="36">
        <v>34</v>
      </c>
      <c r="T20" s="36">
        <v>12</v>
      </c>
      <c r="U20" s="36">
        <v>38</v>
      </c>
      <c r="V20" s="36">
        <v>5</v>
      </c>
      <c r="W20" s="36">
        <v>18</v>
      </c>
      <c r="X20" s="36">
        <v>0</v>
      </c>
      <c r="Y20" s="36">
        <v>25</v>
      </c>
      <c r="Z20" s="36">
        <v>37</v>
      </c>
      <c r="AA20" s="36">
        <v>640</v>
      </c>
      <c r="AB20" s="36">
        <v>374</v>
      </c>
      <c r="AC20" s="36">
        <v>201</v>
      </c>
      <c r="AD20" s="36">
        <v>65</v>
      </c>
      <c r="AE20" s="36">
        <v>640</v>
      </c>
      <c r="AF20" s="36">
        <v>21</v>
      </c>
      <c r="AG20" s="36">
        <v>438</v>
      </c>
      <c r="AH20" s="36">
        <v>154</v>
      </c>
      <c r="AI20" s="36">
        <v>27</v>
      </c>
      <c r="AJ20" s="36">
        <v>640</v>
      </c>
      <c r="AK20" s="36">
        <v>158</v>
      </c>
      <c r="AL20" s="36">
        <v>92</v>
      </c>
      <c r="AM20" s="36">
        <v>93</v>
      </c>
      <c r="AN20" s="36">
        <v>62</v>
      </c>
      <c r="AO20" s="36">
        <v>48</v>
      </c>
      <c r="AP20" s="36">
        <v>63</v>
      </c>
      <c r="AQ20" s="36">
        <v>125</v>
      </c>
      <c r="AR20" s="36">
        <v>628</v>
      </c>
      <c r="AS20" s="36">
        <v>45</v>
      </c>
      <c r="AT20" s="36">
        <v>416</v>
      </c>
      <c r="AU20" s="36">
        <v>53</v>
      </c>
      <c r="AV20" s="36">
        <v>39</v>
      </c>
      <c r="AW20" s="36">
        <v>5</v>
      </c>
      <c r="AX20" s="36">
        <v>6</v>
      </c>
      <c r="AY20" s="36">
        <v>8</v>
      </c>
      <c r="AZ20" s="36">
        <v>4</v>
      </c>
      <c r="BA20" s="36">
        <v>45</v>
      </c>
      <c r="BB20" s="36">
        <v>1</v>
      </c>
      <c r="BC20" s="36">
        <v>6</v>
      </c>
    </row>
    <row r="21" spans="1:55" x14ac:dyDescent="0.2">
      <c r="A21" s="5"/>
      <c r="B21" s="36">
        <v>664</v>
      </c>
      <c r="C21" s="36" t="s">
        <v>0</v>
      </c>
      <c r="D21" s="36" t="s">
        <v>0</v>
      </c>
      <c r="E21" s="36">
        <v>664</v>
      </c>
      <c r="F21" s="36" t="s">
        <v>0</v>
      </c>
      <c r="G21" s="36" t="s">
        <v>0</v>
      </c>
      <c r="H21" s="36" t="s">
        <v>0</v>
      </c>
      <c r="I21" s="36" t="s">
        <v>0</v>
      </c>
      <c r="J21" s="36" t="s">
        <v>0</v>
      </c>
      <c r="K21" s="36">
        <v>664</v>
      </c>
      <c r="L21" s="36" t="s">
        <v>0</v>
      </c>
      <c r="M21" s="36" t="s">
        <v>0</v>
      </c>
      <c r="N21" s="36" t="s">
        <v>0</v>
      </c>
      <c r="O21" s="36" t="s">
        <v>0</v>
      </c>
      <c r="P21" s="36">
        <v>648</v>
      </c>
      <c r="Q21" s="36" t="s">
        <v>0</v>
      </c>
      <c r="R21" s="36" t="s">
        <v>0</v>
      </c>
      <c r="S21" s="36" t="s">
        <v>0</v>
      </c>
      <c r="T21" s="36" t="s">
        <v>0</v>
      </c>
      <c r="U21" s="36" t="s">
        <v>0</v>
      </c>
      <c r="V21" s="36" t="s">
        <v>0</v>
      </c>
      <c r="W21" s="36" t="s">
        <v>0</v>
      </c>
      <c r="X21" s="36" t="s">
        <v>0</v>
      </c>
      <c r="Y21" s="36" t="s">
        <v>0</v>
      </c>
      <c r="Z21" s="36" t="s">
        <v>0</v>
      </c>
      <c r="AA21" s="36">
        <v>664</v>
      </c>
      <c r="AB21" s="36" t="s">
        <v>0</v>
      </c>
      <c r="AC21" s="36" t="s">
        <v>0</v>
      </c>
      <c r="AD21" s="36" t="s">
        <v>0</v>
      </c>
      <c r="AE21" s="36">
        <v>664</v>
      </c>
      <c r="AF21" s="36" t="s">
        <v>0</v>
      </c>
      <c r="AG21" s="36" t="s">
        <v>0</v>
      </c>
      <c r="AH21" s="36" t="s">
        <v>0</v>
      </c>
      <c r="AI21" s="36" t="s">
        <v>0</v>
      </c>
      <c r="AJ21" s="36">
        <v>664</v>
      </c>
      <c r="AK21" s="36" t="s">
        <v>0</v>
      </c>
      <c r="AL21" s="36" t="s">
        <v>0</v>
      </c>
      <c r="AM21" s="36" t="s">
        <v>0</v>
      </c>
      <c r="AN21" s="36" t="s">
        <v>0</v>
      </c>
      <c r="AO21" s="36" t="s">
        <v>0</v>
      </c>
      <c r="AP21" s="36" t="s">
        <v>0</v>
      </c>
      <c r="AQ21" s="36" t="s">
        <v>0</v>
      </c>
      <c r="AR21" s="36">
        <v>648</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0.32</v>
      </c>
      <c r="C22" s="41">
        <v>0.33</v>
      </c>
      <c r="D22" s="41">
        <v>0.31</v>
      </c>
      <c r="E22" s="39">
        <v>0.32</v>
      </c>
      <c r="F22" s="41">
        <v>0.35</v>
      </c>
      <c r="G22" s="41">
        <v>0.37</v>
      </c>
      <c r="H22" s="41">
        <v>0.35</v>
      </c>
      <c r="I22" s="41">
        <v>0.31</v>
      </c>
      <c r="J22" s="41">
        <v>0.21</v>
      </c>
      <c r="K22" s="39">
        <v>0.32</v>
      </c>
      <c r="L22" s="41">
        <v>0.31</v>
      </c>
      <c r="M22" s="41">
        <v>0.46</v>
      </c>
      <c r="N22" s="41">
        <v>0.33</v>
      </c>
      <c r="O22" s="41">
        <v>0.2</v>
      </c>
      <c r="P22" s="39">
        <v>0.32</v>
      </c>
      <c r="Q22" s="41">
        <v>0.03</v>
      </c>
      <c r="R22" s="41">
        <v>0.6</v>
      </c>
      <c r="S22" s="41">
        <v>0.41</v>
      </c>
      <c r="T22" s="41">
        <v>0.13</v>
      </c>
      <c r="U22" s="41">
        <v>0.72</v>
      </c>
      <c r="V22" s="41">
        <v>0.65</v>
      </c>
      <c r="W22" s="41">
        <v>0.51</v>
      </c>
      <c r="X22" s="41">
        <v>0</v>
      </c>
      <c r="Y22" s="41">
        <v>0.22</v>
      </c>
      <c r="Z22" s="41">
        <v>0.17</v>
      </c>
      <c r="AA22" s="39">
        <v>0.32</v>
      </c>
      <c r="AB22" s="41">
        <v>0.43</v>
      </c>
      <c r="AC22" s="41">
        <v>0.21</v>
      </c>
      <c r="AD22" s="41">
        <v>0.32</v>
      </c>
      <c r="AE22" s="39">
        <v>0.32</v>
      </c>
      <c r="AF22" s="41">
        <v>0.03</v>
      </c>
      <c r="AG22" s="41">
        <v>0.65</v>
      </c>
      <c r="AH22" s="41">
        <v>0.33</v>
      </c>
      <c r="AI22" s="41">
        <v>0.16</v>
      </c>
      <c r="AJ22" s="39">
        <v>0.32</v>
      </c>
      <c r="AK22" s="41">
        <v>0.33</v>
      </c>
      <c r="AL22" s="41">
        <v>0.36</v>
      </c>
      <c r="AM22" s="41">
        <v>0.31</v>
      </c>
      <c r="AN22" s="41">
        <v>0.3</v>
      </c>
      <c r="AO22" s="41">
        <v>0.21</v>
      </c>
      <c r="AP22" s="41">
        <v>0.23</v>
      </c>
      <c r="AQ22" s="41">
        <v>0.44</v>
      </c>
      <c r="AR22" s="39">
        <v>0.32</v>
      </c>
      <c r="AS22" s="41">
        <v>0.06</v>
      </c>
      <c r="AT22" s="41">
        <v>0.57999999999999996</v>
      </c>
      <c r="AU22" s="41">
        <v>0.4</v>
      </c>
      <c r="AV22" s="41">
        <v>0.73</v>
      </c>
      <c r="AW22" s="41">
        <v>0.53</v>
      </c>
      <c r="AX22" s="41">
        <v>0.18</v>
      </c>
      <c r="AY22" s="41">
        <v>0.28000000000000003</v>
      </c>
      <c r="AZ22" s="41">
        <v>0.31</v>
      </c>
      <c r="BA22" s="41">
        <v>0.27</v>
      </c>
      <c r="BB22" s="41">
        <v>7.0000000000000007E-2</v>
      </c>
      <c r="BC22" s="41">
        <v>0.18</v>
      </c>
    </row>
    <row r="23" spans="1:55" x14ac:dyDescent="0.2">
      <c r="A23" s="5" t="s">
        <v>186</v>
      </c>
      <c r="B23" s="36">
        <v>133</v>
      </c>
      <c r="C23" s="36">
        <v>45</v>
      </c>
      <c r="D23" s="36">
        <v>88</v>
      </c>
      <c r="E23" s="36">
        <v>133</v>
      </c>
      <c r="F23" s="36">
        <v>58</v>
      </c>
      <c r="G23" s="36">
        <v>27</v>
      </c>
      <c r="H23" s="36">
        <v>24</v>
      </c>
      <c r="I23" s="36">
        <v>12</v>
      </c>
      <c r="J23" s="36">
        <v>12</v>
      </c>
      <c r="K23" s="36">
        <v>133</v>
      </c>
      <c r="L23" s="36">
        <v>113</v>
      </c>
      <c r="M23" s="36">
        <v>9</v>
      </c>
      <c r="N23" s="36">
        <v>6</v>
      </c>
      <c r="O23" s="36">
        <v>5</v>
      </c>
      <c r="P23" s="36">
        <v>127</v>
      </c>
      <c r="Q23" s="36">
        <v>32</v>
      </c>
      <c r="R23" s="36">
        <v>28</v>
      </c>
      <c r="S23" s="36">
        <v>7</v>
      </c>
      <c r="T23" s="36">
        <v>2</v>
      </c>
      <c r="U23" s="36">
        <v>5</v>
      </c>
      <c r="V23" s="36">
        <v>0</v>
      </c>
      <c r="W23" s="36">
        <v>0</v>
      </c>
      <c r="X23" s="36">
        <v>0</v>
      </c>
      <c r="Y23" s="36">
        <v>28</v>
      </c>
      <c r="Z23" s="36">
        <v>25</v>
      </c>
      <c r="AA23" s="36">
        <v>133</v>
      </c>
      <c r="AB23" s="36">
        <v>43</v>
      </c>
      <c r="AC23" s="36">
        <v>42</v>
      </c>
      <c r="AD23" s="36">
        <v>48</v>
      </c>
      <c r="AE23" s="36">
        <v>133</v>
      </c>
      <c r="AF23" s="36">
        <v>27</v>
      </c>
      <c r="AG23" s="36">
        <v>14</v>
      </c>
      <c r="AH23" s="36">
        <v>46</v>
      </c>
      <c r="AI23" s="36">
        <v>46</v>
      </c>
      <c r="AJ23" s="36">
        <v>133</v>
      </c>
      <c r="AK23" s="36">
        <v>32</v>
      </c>
      <c r="AL23" s="36">
        <v>31</v>
      </c>
      <c r="AM23" s="36">
        <v>14</v>
      </c>
      <c r="AN23" s="36">
        <v>16</v>
      </c>
      <c r="AO23" s="36">
        <v>4</v>
      </c>
      <c r="AP23" s="36">
        <v>10</v>
      </c>
      <c r="AQ23" s="36">
        <v>25</v>
      </c>
      <c r="AR23" s="36">
        <v>127</v>
      </c>
      <c r="AS23" s="36">
        <v>34</v>
      </c>
      <c r="AT23" s="36">
        <v>29</v>
      </c>
      <c r="AU23" s="36">
        <v>10</v>
      </c>
      <c r="AV23" s="36">
        <v>5</v>
      </c>
      <c r="AW23" s="36">
        <v>0</v>
      </c>
      <c r="AX23" s="36">
        <v>2</v>
      </c>
      <c r="AY23" s="36">
        <v>1</v>
      </c>
      <c r="AZ23" s="36">
        <v>0</v>
      </c>
      <c r="BA23" s="36">
        <v>35</v>
      </c>
      <c r="BB23" s="36">
        <v>2</v>
      </c>
      <c r="BC23" s="36">
        <v>10</v>
      </c>
    </row>
    <row r="24" spans="1:55" x14ac:dyDescent="0.2">
      <c r="A24" s="5"/>
      <c r="B24" s="36">
        <v>122</v>
      </c>
      <c r="C24" s="36" t="s">
        <v>0</v>
      </c>
      <c r="D24" s="36" t="s">
        <v>0</v>
      </c>
      <c r="E24" s="36">
        <v>122</v>
      </c>
      <c r="F24" s="36" t="s">
        <v>0</v>
      </c>
      <c r="G24" s="36" t="s">
        <v>0</v>
      </c>
      <c r="H24" s="36" t="s">
        <v>0</v>
      </c>
      <c r="I24" s="36" t="s">
        <v>0</v>
      </c>
      <c r="J24" s="36" t="s">
        <v>0</v>
      </c>
      <c r="K24" s="36">
        <v>122</v>
      </c>
      <c r="L24" s="36" t="s">
        <v>0</v>
      </c>
      <c r="M24" s="36" t="s">
        <v>0</v>
      </c>
      <c r="N24" s="36" t="s">
        <v>0</v>
      </c>
      <c r="O24" s="36" t="s">
        <v>0</v>
      </c>
      <c r="P24" s="36">
        <v>116</v>
      </c>
      <c r="Q24" s="36" t="s">
        <v>0</v>
      </c>
      <c r="R24" s="36" t="s">
        <v>0</v>
      </c>
      <c r="S24" s="36" t="s">
        <v>0</v>
      </c>
      <c r="T24" s="36" t="s">
        <v>0</v>
      </c>
      <c r="U24" s="36" t="s">
        <v>0</v>
      </c>
      <c r="V24" s="36" t="s">
        <v>0</v>
      </c>
      <c r="W24" s="36" t="s">
        <v>0</v>
      </c>
      <c r="X24" s="36" t="s">
        <v>0</v>
      </c>
      <c r="Y24" s="36" t="s">
        <v>0</v>
      </c>
      <c r="Z24" s="36" t="s">
        <v>0</v>
      </c>
      <c r="AA24" s="36">
        <v>122</v>
      </c>
      <c r="AB24" s="36" t="s">
        <v>0</v>
      </c>
      <c r="AC24" s="36" t="s">
        <v>0</v>
      </c>
      <c r="AD24" s="36" t="s">
        <v>0</v>
      </c>
      <c r="AE24" s="36">
        <v>122</v>
      </c>
      <c r="AF24" s="36" t="s">
        <v>0</v>
      </c>
      <c r="AG24" s="36" t="s">
        <v>0</v>
      </c>
      <c r="AH24" s="36" t="s">
        <v>0</v>
      </c>
      <c r="AI24" s="36" t="s">
        <v>0</v>
      </c>
      <c r="AJ24" s="36">
        <v>122</v>
      </c>
      <c r="AK24" s="36" t="s">
        <v>0</v>
      </c>
      <c r="AL24" s="36" t="s">
        <v>0</v>
      </c>
      <c r="AM24" s="36" t="s">
        <v>0</v>
      </c>
      <c r="AN24" s="36" t="s">
        <v>0</v>
      </c>
      <c r="AO24" s="36" t="s">
        <v>0</v>
      </c>
      <c r="AP24" s="36" t="s">
        <v>0</v>
      </c>
      <c r="AQ24" s="36" t="s">
        <v>0</v>
      </c>
      <c r="AR24" s="36">
        <v>116</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7.0000000000000007E-2</v>
      </c>
      <c r="C25" s="41">
        <v>0.05</v>
      </c>
      <c r="D25" s="41">
        <v>0.09</v>
      </c>
      <c r="E25" s="39">
        <v>7.0000000000000007E-2</v>
      </c>
      <c r="F25" s="41">
        <v>0.1</v>
      </c>
      <c r="G25" s="41">
        <v>0.08</v>
      </c>
      <c r="H25" s="41">
        <v>7.0000000000000007E-2</v>
      </c>
      <c r="I25" s="41">
        <v>0.04</v>
      </c>
      <c r="J25" s="41">
        <v>0.03</v>
      </c>
      <c r="K25" s="39">
        <v>7.0000000000000007E-2</v>
      </c>
      <c r="L25" s="41">
        <v>7.0000000000000007E-2</v>
      </c>
      <c r="M25" s="41">
        <v>0.05</v>
      </c>
      <c r="N25" s="41">
        <v>0.06</v>
      </c>
      <c r="O25" s="41">
        <v>0.1</v>
      </c>
      <c r="P25" s="39">
        <v>7.0000000000000007E-2</v>
      </c>
      <c r="Q25" s="41">
        <v>0.05</v>
      </c>
      <c r="R25" s="41">
        <v>0.04</v>
      </c>
      <c r="S25" s="41">
        <v>0.09</v>
      </c>
      <c r="T25" s="41">
        <v>0.02</v>
      </c>
      <c r="U25" s="41">
        <v>0.09</v>
      </c>
      <c r="V25" s="41">
        <v>0</v>
      </c>
      <c r="W25" s="41">
        <v>0.01</v>
      </c>
      <c r="X25" s="41">
        <v>0</v>
      </c>
      <c r="Y25" s="41">
        <v>0.25</v>
      </c>
      <c r="Z25" s="41">
        <v>0.12</v>
      </c>
      <c r="AA25" s="39">
        <v>7.0000000000000007E-2</v>
      </c>
      <c r="AB25" s="41">
        <v>0.05</v>
      </c>
      <c r="AC25" s="41">
        <v>0.05</v>
      </c>
      <c r="AD25" s="41">
        <v>0.23</v>
      </c>
      <c r="AE25" s="39">
        <v>7.0000000000000007E-2</v>
      </c>
      <c r="AF25" s="41">
        <v>0.04</v>
      </c>
      <c r="AG25" s="41">
        <v>0.02</v>
      </c>
      <c r="AH25" s="41">
        <v>0.1</v>
      </c>
      <c r="AI25" s="41">
        <v>0.27</v>
      </c>
      <c r="AJ25" s="39">
        <v>7.0000000000000007E-2</v>
      </c>
      <c r="AK25" s="41">
        <v>7.0000000000000007E-2</v>
      </c>
      <c r="AL25" s="41">
        <v>0.12</v>
      </c>
      <c r="AM25" s="41">
        <v>0.05</v>
      </c>
      <c r="AN25" s="41">
        <v>0.08</v>
      </c>
      <c r="AO25" s="41">
        <v>0.02</v>
      </c>
      <c r="AP25" s="41">
        <v>0.04</v>
      </c>
      <c r="AQ25" s="41">
        <v>0.09</v>
      </c>
      <c r="AR25" s="39">
        <v>7.0000000000000007E-2</v>
      </c>
      <c r="AS25" s="41">
        <v>0.04</v>
      </c>
      <c r="AT25" s="41">
        <v>0.04</v>
      </c>
      <c r="AU25" s="41">
        <v>7.0000000000000007E-2</v>
      </c>
      <c r="AV25" s="41">
        <v>0.09</v>
      </c>
      <c r="AW25" s="41">
        <v>0</v>
      </c>
      <c r="AX25" s="41">
        <v>0.05</v>
      </c>
      <c r="AY25" s="41">
        <v>0.05</v>
      </c>
      <c r="AZ25" s="41">
        <v>0</v>
      </c>
      <c r="BA25" s="41">
        <v>0.21</v>
      </c>
      <c r="BB25" s="41">
        <v>0.16</v>
      </c>
      <c r="BC25" s="41">
        <v>0.27</v>
      </c>
    </row>
    <row r="26" spans="1: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ht="12.75" x14ac:dyDescent="0.2">
      <c r="A27" s="35" t="s">
        <v>218</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0" customFormat="1" x14ac:dyDescent="0.2"/>
    <row r="29" spans="1:55" x14ac:dyDescent="0.2">
      <c r="A29" s="7" t="s">
        <v>228</v>
      </c>
      <c r="B29" s="40">
        <f>SUM(B8,B11)/B5</f>
        <v>0.22288557213930349</v>
      </c>
      <c r="C29" s="40">
        <f t="shared" ref="C29:BC29" si="0">SUM(C8,C11)/C5</f>
        <v>0.21712538226299694</v>
      </c>
      <c r="D29" s="40">
        <f t="shared" si="0"/>
        <v>0.22837706511175898</v>
      </c>
      <c r="E29" s="40">
        <f t="shared" si="0"/>
        <v>0.22288557213930349</v>
      </c>
      <c r="F29" s="40">
        <f t="shared" si="0"/>
        <v>0.21291448516579406</v>
      </c>
      <c r="G29" s="40">
        <f t="shared" si="0"/>
        <v>0.15123456790123457</v>
      </c>
      <c r="H29" s="40">
        <f t="shared" si="0"/>
        <v>0.17827298050139276</v>
      </c>
      <c r="I29" s="40">
        <f t="shared" si="0"/>
        <v>0.19661016949152543</v>
      </c>
      <c r="J29" s="40">
        <f t="shared" si="0"/>
        <v>0.33986928104575165</v>
      </c>
      <c r="K29" s="40">
        <f t="shared" si="0"/>
        <v>0.22288557213930349</v>
      </c>
      <c r="L29" s="40">
        <f t="shared" si="0"/>
        <v>0.22985781990521326</v>
      </c>
      <c r="M29" s="40">
        <f t="shared" si="0"/>
        <v>0.15294117647058825</v>
      </c>
      <c r="N29" s="40">
        <f t="shared" si="0"/>
        <v>0.1875</v>
      </c>
      <c r="O29" s="40">
        <f t="shared" si="0"/>
        <v>0.30909090909090908</v>
      </c>
      <c r="P29" s="40">
        <f t="shared" si="0"/>
        <v>0.22097186700767263</v>
      </c>
      <c r="Q29" s="40">
        <f t="shared" si="0"/>
        <v>0.48946515397082657</v>
      </c>
      <c r="R29" s="40">
        <f t="shared" si="0"/>
        <v>5.8423913043478264E-2</v>
      </c>
      <c r="S29" s="40">
        <f t="shared" si="0"/>
        <v>8.4337349397590355E-2</v>
      </c>
      <c r="T29" s="40">
        <f t="shared" si="0"/>
        <v>0.37777777777777777</v>
      </c>
      <c r="U29" s="40">
        <f t="shared" si="0"/>
        <v>3.7735849056603772E-2</v>
      </c>
      <c r="V29" s="40">
        <f t="shared" si="0"/>
        <v>0.14285714285714285</v>
      </c>
      <c r="W29" s="40">
        <f t="shared" si="0"/>
        <v>0.1388888888888889</v>
      </c>
      <c r="X29" s="40">
        <f t="shared" si="0"/>
        <v>0.14285714285714285</v>
      </c>
      <c r="Y29" s="40">
        <f t="shared" si="0"/>
        <v>0.14545454545454545</v>
      </c>
      <c r="Z29" s="40">
        <f t="shared" si="0"/>
        <v>0.10280373831775701</v>
      </c>
      <c r="AA29" s="40">
        <f t="shared" si="0"/>
        <v>0.22288557213930349</v>
      </c>
      <c r="AB29" s="40">
        <f t="shared" si="0"/>
        <v>0.16551724137931034</v>
      </c>
      <c r="AC29" s="40">
        <f t="shared" si="0"/>
        <v>0.30383795309168443</v>
      </c>
      <c r="AD29" s="40">
        <f t="shared" si="0"/>
        <v>9.405940594059406E-2</v>
      </c>
      <c r="AE29" s="40">
        <f t="shared" si="0"/>
        <v>0.22288557213930349</v>
      </c>
      <c r="AF29" s="40">
        <f t="shared" si="0"/>
        <v>0.52124645892351273</v>
      </c>
      <c r="AG29" s="40">
        <f t="shared" si="0"/>
        <v>4.7407407407407405E-2</v>
      </c>
      <c r="AH29" s="40">
        <f t="shared" si="0"/>
        <v>0.10021786492374728</v>
      </c>
      <c r="AI29" s="40">
        <f t="shared" si="0"/>
        <v>2.3529411764705882E-2</v>
      </c>
      <c r="AJ29" s="40">
        <f t="shared" si="0"/>
        <v>0.22288557213930349</v>
      </c>
      <c r="AK29" s="40">
        <f t="shared" si="0"/>
        <v>0.21946169772256729</v>
      </c>
      <c r="AL29" s="40">
        <f t="shared" si="0"/>
        <v>0.1626984126984127</v>
      </c>
      <c r="AM29" s="40">
        <f t="shared" si="0"/>
        <v>0.22408026755852842</v>
      </c>
      <c r="AN29" s="40">
        <f t="shared" si="0"/>
        <v>0.15196078431372548</v>
      </c>
      <c r="AO29" s="40">
        <f t="shared" si="0"/>
        <v>0.34222222222222221</v>
      </c>
      <c r="AP29" s="40">
        <f t="shared" si="0"/>
        <v>0.29699248120300753</v>
      </c>
      <c r="AQ29" s="40">
        <f t="shared" si="0"/>
        <v>0.16785714285714284</v>
      </c>
      <c r="AR29" s="40">
        <f t="shared" si="0"/>
        <v>0.22097186700767263</v>
      </c>
      <c r="AS29" s="40">
        <f t="shared" si="0"/>
        <v>0.42724867724867727</v>
      </c>
      <c r="AT29" s="40">
        <f t="shared" si="0"/>
        <v>6.1797752808988762E-2</v>
      </c>
      <c r="AU29" s="40">
        <f t="shared" si="0"/>
        <v>0.12977099236641221</v>
      </c>
      <c r="AV29" s="40">
        <f t="shared" si="0"/>
        <v>1.8518518518518517E-2</v>
      </c>
      <c r="AW29" s="40">
        <f t="shared" si="0"/>
        <v>0.1111111111111111</v>
      </c>
      <c r="AX29" s="40">
        <f t="shared" si="0"/>
        <v>0.33333333333333331</v>
      </c>
      <c r="AY29" s="40">
        <f t="shared" si="0"/>
        <v>0.20689655172413793</v>
      </c>
      <c r="AZ29" s="40">
        <f t="shared" si="0"/>
        <v>0.18181818181818182</v>
      </c>
      <c r="BA29" s="40">
        <f t="shared" si="0"/>
        <v>0.1242603550295858</v>
      </c>
      <c r="BB29" s="40">
        <f t="shared" si="0"/>
        <v>0.23076923076923078</v>
      </c>
      <c r="BC29" s="40">
        <f t="shared" si="0"/>
        <v>5.5555555555555552E-2</v>
      </c>
    </row>
    <row r="30" spans="1:55" x14ac:dyDescent="0.2">
      <c r="A30" s="7" t="s">
        <v>229</v>
      </c>
      <c r="B30" s="40">
        <f>SUM(B20,B17)/B5</f>
        <v>0.49701492537313435</v>
      </c>
      <c r="C30" s="40">
        <f t="shared" ref="C30:BC30" si="1">SUM(C20,C17)/C5</f>
        <v>0.50050968399592255</v>
      </c>
      <c r="D30" s="40">
        <f t="shared" si="1"/>
        <v>0.49368318756073859</v>
      </c>
      <c r="E30" s="40">
        <f t="shared" si="1"/>
        <v>0.49701492537313435</v>
      </c>
      <c r="F30" s="40">
        <f t="shared" si="1"/>
        <v>0.51832460732984298</v>
      </c>
      <c r="G30" s="40">
        <f t="shared" si="1"/>
        <v>0.54012345679012341</v>
      </c>
      <c r="H30" s="40">
        <f t="shared" si="1"/>
        <v>0.5348189415041783</v>
      </c>
      <c r="I30" s="40">
        <f t="shared" si="1"/>
        <v>0.5050847457627119</v>
      </c>
      <c r="J30" s="40">
        <f t="shared" si="1"/>
        <v>0.40522875816993464</v>
      </c>
      <c r="K30" s="40">
        <f t="shared" si="1"/>
        <v>0.49701492537313435</v>
      </c>
      <c r="L30" s="40">
        <f t="shared" si="1"/>
        <v>0.49229857819905215</v>
      </c>
      <c r="M30" s="40">
        <f t="shared" si="1"/>
        <v>0.61764705882352944</v>
      </c>
      <c r="N30" s="40">
        <f t="shared" si="1"/>
        <v>0.44791666666666669</v>
      </c>
      <c r="O30" s="40">
        <f t="shared" si="1"/>
        <v>0.36363636363636365</v>
      </c>
      <c r="P30" s="40">
        <f t="shared" si="1"/>
        <v>0.50076726342710998</v>
      </c>
      <c r="Q30" s="40">
        <f t="shared" si="1"/>
        <v>0.18314424635332252</v>
      </c>
      <c r="R30" s="40">
        <f t="shared" si="1"/>
        <v>0.78804347826086951</v>
      </c>
      <c r="S30" s="40">
        <f t="shared" si="1"/>
        <v>0.62650602409638556</v>
      </c>
      <c r="T30" s="40">
        <f t="shared" si="1"/>
        <v>0.28888888888888886</v>
      </c>
      <c r="U30" s="40">
        <f t="shared" si="1"/>
        <v>0.81132075471698117</v>
      </c>
      <c r="V30" s="40">
        <f t="shared" si="1"/>
        <v>0.7142857142857143</v>
      </c>
      <c r="W30" s="40">
        <f t="shared" si="1"/>
        <v>0.72222222222222221</v>
      </c>
      <c r="X30" s="40">
        <f t="shared" si="1"/>
        <v>0.5714285714285714</v>
      </c>
      <c r="Y30" s="40">
        <f t="shared" si="1"/>
        <v>0.34545454545454546</v>
      </c>
      <c r="Z30" s="40">
        <f t="shared" si="1"/>
        <v>0.42990654205607476</v>
      </c>
      <c r="AA30" s="40">
        <f t="shared" si="1"/>
        <v>0.49701492537313435</v>
      </c>
      <c r="AB30" s="40">
        <f t="shared" si="1"/>
        <v>0.62298850574712639</v>
      </c>
      <c r="AC30" s="40">
        <f t="shared" si="1"/>
        <v>0.39019189765458423</v>
      </c>
      <c r="AD30" s="40">
        <f t="shared" si="1"/>
        <v>0.45544554455445546</v>
      </c>
      <c r="AE30" s="40">
        <f t="shared" si="1"/>
        <v>0.49701492537313435</v>
      </c>
      <c r="AF30" s="40">
        <f t="shared" si="1"/>
        <v>0.17563739376770537</v>
      </c>
      <c r="AG30" s="40">
        <f t="shared" si="1"/>
        <v>0.8414814814814815</v>
      </c>
      <c r="AH30" s="40">
        <f t="shared" si="1"/>
        <v>0.53159041394335516</v>
      </c>
      <c r="AI30" s="40">
        <f t="shared" si="1"/>
        <v>0.37647058823529411</v>
      </c>
      <c r="AJ30" s="40">
        <f t="shared" si="1"/>
        <v>0.49701492537313435</v>
      </c>
      <c r="AK30" s="40">
        <f t="shared" si="1"/>
        <v>0.52795031055900621</v>
      </c>
      <c r="AL30" s="40">
        <f t="shared" si="1"/>
        <v>0.48412698412698413</v>
      </c>
      <c r="AM30" s="40">
        <f t="shared" si="1"/>
        <v>0.49832775919732442</v>
      </c>
      <c r="AN30" s="40">
        <f t="shared" si="1"/>
        <v>0.48529411764705882</v>
      </c>
      <c r="AO30" s="40">
        <f t="shared" si="1"/>
        <v>0.40888888888888891</v>
      </c>
      <c r="AP30" s="40">
        <f t="shared" si="1"/>
        <v>0.43609022556390975</v>
      </c>
      <c r="AQ30" s="40">
        <f t="shared" si="1"/>
        <v>0.6</v>
      </c>
      <c r="AR30" s="40">
        <f t="shared" si="1"/>
        <v>0.50076726342710998</v>
      </c>
      <c r="AS30" s="40">
        <f t="shared" si="1"/>
        <v>0.23544973544973544</v>
      </c>
      <c r="AT30" s="40">
        <f t="shared" si="1"/>
        <v>0.773876404494382</v>
      </c>
      <c r="AU30" s="40">
        <f t="shared" si="1"/>
        <v>0.64885496183206104</v>
      </c>
      <c r="AV30" s="40">
        <f t="shared" si="1"/>
        <v>0.81481481481481477</v>
      </c>
      <c r="AW30" s="40">
        <f t="shared" si="1"/>
        <v>0.55555555555555558</v>
      </c>
      <c r="AX30" s="40">
        <f t="shared" si="1"/>
        <v>0.36363636363636365</v>
      </c>
      <c r="AY30" s="40">
        <f t="shared" si="1"/>
        <v>0.48275862068965519</v>
      </c>
      <c r="AZ30" s="40">
        <f t="shared" si="1"/>
        <v>0.63636363636363635</v>
      </c>
      <c r="BA30" s="40">
        <f t="shared" si="1"/>
        <v>0.41420118343195267</v>
      </c>
      <c r="BB30" s="40">
        <f t="shared" si="1"/>
        <v>0.15384615384615385</v>
      </c>
      <c r="BC30" s="40">
        <f t="shared" si="1"/>
        <v>0.30555555555555558</v>
      </c>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8">
    <mergeCell ref="A14:A16"/>
    <mergeCell ref="A17:A19"/>
    <mergeCell ref="A20:A22"/>
    <mergeCell ref="A23:A25"/>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t="s">
        <v>237</v>
      </c>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187</v>
      </c>
      <c r="AA2" s="10" t="s">
        <v>11</v>
      </c>
      <c r="AB2" s="9" t="s">
        <v>33</v>
      </c>
      <c r="AC2" s="9" t="s">
        <v>34</v>
      </c>
      <c r="AD2" s="9" t="s">
        <v>35</v>
      </c>
      <c r="AE2" s="10" t="s">
        <v>11</v>
      </c>
      <c r="AF2" s="9" t="s">
        <v>36</v>
      </c>
      <c r="AG2" s="9" t="s">
        <v>37</v>
      </c>
      <c r="AH2" s="9" t="s">
        <v>38</v>
      </c>
      <c r="AI2" s="9" t="s">
        <v>188</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189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190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154</v>
      </c>
      <c r="B8" s="36">
        <v>367</v>
      </c>
      <c r="C8" s="36">
        <v>185</v>
      </c>
      <c r="D8" s="36">
        <v>182</v>
      </c>
      <c r="E8" s="36">
        <v>367</v>
      </c>
      <c r="F8" s="36">
        <v>117</v>
      </c>
      <c r="G8" s="36">
        <v>74</v>
      </c>
      <c r="H8" s="36">
        <v>67</v>
      </c>
      <c r="I8" s="36">
        <v>63</v>
      </c>
      <c r="J8" s="36">
        <v>46</v>
      </c>
      <c r="K8" s="36">
        <v>367</v>
      </c>
      <c r="L8" s="36">
        <v>312</v>
      </c>
      <c r="M8" s="36">
        <v>30</v>
      </c>
      <c r="N8" s="36">
        <v>17</v>
      </c>
      <c r="O8" s="36">
        <v>8</v>
      </c>
      <c r="P8" s="36">
        <v>358</v>
      </c>
      <c r="Q8" s="36">
        <v>16</v>
      </c>
      <c r="R8" s="36">
        <v>304</v>
      </c>
      <c r="S8" s="36">
        <v>10</v>
      </c>
      <c r="T8" s="36">
        <v>0</v>
      </c>
      <c r="U8" s="36">
        <v>15</v>
      </c>
      <c r="V8" s="36">
        <v>1</v>
      </c>
      <c r="W8" s="36">
        <v>3</v>
      </c>
      <c r="X8" s="36">
        <v>0</v>
      </c>
      <c r="Y8" s="36">
        <v>5</v>
      </c>
      <c r="Z8" s="36">
        <v>3</v>
      </c>
      <c r="AA8" s="36">
        <v>367</v>
      </c>
      <c r="AB8" s="36">
        <v>236</v>
      </c>
      <c r="AC8" s="36">
        <v>99</v>
      </c>
      <c r="AD8" s="36">
        <v>32</v>
      </c>
      <c r="AE8" s="36">
        <v>367</v>
      </c>
      <c r="AF8" s="36">
        <v>17</v>
      </c>
      <c r="AG8" s="36">
        <v>312</v>
      </c>
      <c r="AH8" s="36">
        <v>31</v>
      </c>
      <c r="AI8" s="36">
        <v>7</v>
      </c>
      <c r="AJ8" s="36">
        <v>367</v>
      </c>
      <c r="AK8" s="36">
        <v>102</v>
      </c>
      <c r="AL8" s="36">
        <v>47</v>
      </c>
      <c r="AM8" s="36">
        <v>52</v>
      </c>
      <c r="AN8" s="36">
        <v>35</v>
      </c>
      <c r="AO8" s="36">
        <v>29</v>
      </c>
      <c r="AP8" s="36">
        <v>28</v>
      </c>
      <c r="AQ8" s="36">
        <v>73</v>
      </c>
      <c r="AR8" s="36">
        <v>358</v>
      </c>
      <c r="AS8" s="36">
        <v>19</v>
      </c>
      <c r="AT8" s="36">
        <v>287</v>
      </c>
      <c r="AU8" s="36">
        <v>13</v>
      </c>
      <c r="AV8" s="36">
        <v>16</v>
      </c>
      <c r="AW8" s="36">
        <v>1</v>
      </c>
      <c r="AX8" s="36">
        <v>1</v>
      </c>
      <c r="AY8" s="36">
        <v>3</v>
      </c>
      <c r="AZ8" s="36">
        <v>0</v>
      </c>
      <c r="BA8" s="36">
        <v>19</v>
      </c>
      <c r="BB8" s="36">
        <v>0</v>
      </c>
      <c r="BC8" s="36">
        <v>0</v>
      </c>
    </row>
    <row r="9" spans="1:55" x14ac:dyDescent="0.2">
      <c r="A9" s="5"/>
      <c r="B9" s="36">
        <v>383</v>
      </c>
      <c r="C9" s="36" t="s">
        <v>0</v>
      </c>
      <c r="D9" s="36" t="s">
        <v>0</v>
      </c>
      <c r="E9" s="36">
        <v>383</v>
      </c>
      <c r="F9" s="36" t="s">
        <v>0</v>
      </c>
      <c r="G9" s="36" t="s">
        <v>0</v>
      </c>
      <c r="H9" s="36" t="s">
        <v>0</v>
      </c>
      <c r="I9" s="36" t="s">
        <v>0</v>
      </c>
      <c r="J9" s="36" t="s">
        <v>0</v>
      </c>
      <c r="K9" s="36">
        <v>383</v>
      </c>
      <c r="L9" s="36" t="s">
        <v>0</v>
      </c>
      <c r="M9" s="36" t="s">
        <v>0</v>
      </c>
      <c r="N9" s="36" t="s">
        <v>0</v>
      </c>
      <c r="O9" s="36" t="s">
        <v>0</v>
      </c>
      <c r="P9" s="36">
        <v>371</v>
      </c>
      <c r="Q9" s="36" t="s">
        <v>0</v>
      </c>
      <c r="R9" s="36" t="s">
        <v>0</v>
      </c>
      <c r="S9" s="36" t="s">
        <v>0</v>
      </c>
      <c r="T9" s="36" t="s">
        <v>0</v>
      </c>
      <c r="U9" s="36" t="s">
        <v>0</v>
      </c>
      <c r="V9" s="36" t="s">
        <v>0</v>
      </c>
      <c r="W9" s="36" t="s">
        <v>0</v>
      </c>
      <c r="X9" s="36" t="s">
        <v>0</v>
      </c>
      <c r="Y9" s="36" t="s">
        <v>0</v>
      </c>
      <c r="Z9" s="36" t="s">
        <v>0</v>
      </c>
      <c r="AA9" s="36">
        <v>383</v>
      </c>
      <c r="AB9" s="36" t="s">
        <v>0</v>
      </c>
      <c r="AC9" s="36" t="s">
        <v>0</v>
      </c>
      <c r="AD9" s="36" t="s">
        <v>0</v>
      </c>
      <c r="AE9" s="36">
        <v>383</v>
      </c>
      <c r="AF9" s="36" t="s">
        <v>0</v>
      </c>
      <c r="AG9" s="36" t="s">
        <v>0</v>
      </c>
      <c r="AH9" s="36" t="s">
        <v>0</v>
      </c>
      <c r="AI9" s="36" t="s">
        <v>0</v>
      </c>
      <c r="AJ9" s="36">
        <v>383</v>
      </c>
      <c r="AK9" s="36" t="s">
        <v>0</v>
      </c>
      <c r="AL9" s="36" t="s">
        <v>0</v>
      </c>
      <c r="AM9" s="36" t="s">
        <v>0</v>
      </c>
      <c r="AN9" s="36" t="s">
        <v>0</v>
      </c>
      <c r="AO9" s="36" t="s">
        <v>0</v>
      </c>
      <c r="AP9" s="36" t="s">
        <v>0</v>
      </c>
      <c r="AQ9" s="36" t="s">
        <v>0</v>
      </c>
      <c r="AR9" s="36">
        <v>371</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0.18</v>
      </c>
      <c r="C10" s="41">
        <v>0.19</v>
      </c>
      <c r="D10" s="41">
        <v>0.18</v>
      </c>
      <c r="E10" s="39">
        <v>0.18</v>
      </c>
      <c r="F10" s="41">
        <v>0.21</v>
      </c>
      <c r="G10" s="41">
        <v>0.23</v>
      </c>
      <c r="H10" s="41">
        <v>0.19</v>
      </c>
      <c r="I10" s="41">
        <v>0.21</v>
      </c>
      <c r="J10" s="41">
        <v>0.1</v>
      </c>
      <c r="K10" s="39">
        <v>0.18</v>
      </c>
      <c r="L10" s="41">
        <v>0.18</v>
      </c>
      <c r="M10" s="41">
        <v>0.18</v>
      </c>
      <c r="N10" s="41">
        <v>0.17</v>
      </c>
      <c r="O10" s="41">
        <v>0.15</v>
      </c>
      <c r="P10" s="39">
        <v>0.18</v>
      </c>
      <c r="Q10" s="41">
        <v>0.03</v>
      </c>
      <c r="R10" s="41">
        <v>0.41</v>
      </c>
      <c r="S10" s="41">
        <v>0.12</v>
      </c>
      <c r="T10" s="41">
        <v>0</v>
      </c>
      <c r="U10" s="41">
        <v>0.28999999999999998</v>
      </c>
      <c r="V10" s="41">
        <v>0.19</v>
      </c>
      <c r="W10" s="41">
        <v>7.0000000000000007E-2</v>
      </c>
      <c r="X10" s="41">
        <v>0</v>
      </c>
      <c r="Y10" s="41">
        <v>0.05</v>
      </c>
      <c r="Z10" s="41">
        <v>0.01</v>
      </c>
      <c r="AA10" s="39">
        <v>0.18</v>
      </c>
      <c r="AB10" s="41">
        <v>0.27</v>
      </c>
      <c r="AC10" s="41">
        <v>0.11</v>
      </c>
      <c r="AD10" s="41">
        <v>0.16</v>
      </c>
      <c r="AE10" s="39">
        <v>0.18</v>
      </c>
      <c r="AF10" s="41">
        <v>0.02</v>
      </c>
      <c r="AG10" s="41">
        <v>0.46</v>
      </c>
      <c r="AH10" s="41">
        <v>7.0000000000000007E-2</v>
      </c>
      <c r="AI10" s="41">
        <v>0.04</v>
      </c>
      <c r="AJ10" s="39">
        <v>0.18</v>
      </c>
      <c r="AK10" s="41">
        <v>0.21</v>
      </c>
      <c r="AL10" s="41">
        <v>0.19</v>
      </c>
      <c r="AM10" s="41">
        <v>0.17</v>
      </c>
      <c r="AN10" s="41">
        <v>0.17</v>
      </c>
      <c r="AO10" s="41">
        <v>0.13</v>
      </c>
      <c r="AP10" s="41">
        <v>0.11</v>
      </c>
      <c r="AQ10" s="41">
        <v>0.26</v>
      </c>
      <c r="AR10" s="39">
        <v>0.18</v>
      </c>
      <c r="AS10" s="41">
        <v>0.03</v>
      </c>
      <c r="AT10" s="41">
        <v>0.4</v>
      </c>
      <c r="AU10" s="41">
        <v>0.1</v>
      </c>
      <c r="AV10" s="41">
        <v>0.3</v>
      </c>
      <c r="AW10" s="41">
        <v>0.1</v>
      </c>
      <c r="AX10" s="41">
        <v>0.02</v>
      </c>
      <c r="AY10" s="41">
        <v>0.1</v>
      </c>
      <c r="AZ10" s="41">
        <v>0</v>
      </c>
      <c r="BA10" s="41">
        <v>0.11</v>
      </c>
      <c r="BB10" s="41">
        <v>0</v>
      </c>
      <c r="BC10" s="41">
        <v>0</v>
      </c>
    </row>
    <row r="11" spans="1:55" x14ac:dyDescent="0.2">
      <c r="A11" s="5" t="s">
        <v>155</v>
      </c>
      <c r="B11" s="36">
        <v>490</v>
      </c>
      <c r="C11" s="36">
        <v>233</v>
      </c>
      <c r="D11" s="36">
        <v>257</v>
      </c>
      <c r="E11" s="36">
        <v>490</v>
      </c>
      <c r="F11" s="36">
        <v>172</v>
      </c>
      <c r="G11" s="36">
        <v>82</v>
      </c>
      <c r="H11" s="36">
        <v>75</v>
      </c>
      <c r="I11" s="36">
        <v>58</v>
      </c>
      <c r="J11" s="36">
        <v>102</v>
      </c>
      <c r="K11" s="36">
        <v>490</v>
      </c>
      <c r="L11" s="36">
        <v>414</v>
      </c>
      <c r="M11" s="36">
        <v>46</v>
      </c>
      <c r="N11" s="36">
        <v>21</v>
      </c>
      <c r="O11" s="36">
        <v>9</v>
      </c>
      <c r="P11" s="36">
        <v>481</v>
      </c>
      <c r="Q11" s="36">
        <v>87</v>
      </c>
      <c r="R11" s="36">
        <v>258</v>
      </c>
      <c r="S11" s="36">
        <v>24</v>
      </c>
      <c r="T11" s="36">
        <v>14</v>
      </c>
      <c r="U11" s="36">
        <v>15</v>
      </c>
      <c r="V11" s="36">
        <v>1</v>
      </c>
      <c r="W11" s="36">
        <v>15</v>
      </c>
      <c r="X11" s="36">
        <v>1</v>
      </c>
      <c r="Y11" s="36">
        <v>9</v>
      </c>
      <c r="Z11" s="36">
        <v>55</v>
      </c>
      <c r="AA11" s="36">
        <v>490</v>
      </c>
      <c r="AB11" s="36">
        <v>279</v>
      </c>
      <c r="AC11" s="36">
        <v>178</v>
      </c>
      <c r="AD11" s="36">
        <v>33</v>
      </c>
      <c r="AE11" s="36">
        <v>490</v>
      </c>
      <c r="AF11" s="36">
        <v>110</v>
      </c>
      <c r="AG11" s="36">
        <v>253</v>
      </c>
      <c r="AH11" s="36">
        <v>91</v>
      </c>
      <c r="AI11" s="36">
        <v>36</v>
      </c>
      <c r="AJ11" s="36">
        <v>490</v>
      </c>
      <c r="AK11" s="36">
        <v>145</v>
      </c>
      <c r="AL11" s="36">
        <v>60</v>
      </c>
      <c r="AM11" s="36">
        <v>68</v>
      </c>
      <c r="AN11" s="36">
        <v>44</v>
      </c>
      <c r="AO11" s="36">
        <v>52</v>
      </c>
      <c r="AP11" s="36">
        <v>50</v>
      </c>
      <c r="AQ11" s="36">
        <v>71</v>
      </c>
      <c r="AR11" s="36">
        <v>481</v>
      </c>
      <c r="AS11" s="36">
        <v>117</v>
      </c>
      <c r="AT11" s="36">
        <v>248</v>
      </c>
      <c r="AU11" s="36">
        <v>49</v>
      </c>
      <c r="AV11" s="36">
        <v>16</v>
      </c>
      <c r="AW11" s="36">
        <v>1</v>
      </c>
      <c r="AX11" s="36">
        <v>4</v>
      </c>
      <c r="AY11" s="36">
        <v>11</v>
      </c>
      <c r="AZ11" s="36">
        <v>4</v>
      </c>
      <c r="BA11" s="36">
        <v>25</v>
      </c>
      <c r="BB11" s="36">
        <v>3</v>
      </c>
      <c r="BC11" s="36">
        <v>4</v>
      </c>
    </row>
    <row r="12" spans="1:55" x14ac:dyDescent="0.2">
      <c r="A12" s="5"/>
      <c r="B12" s="36">
        <v>495</v>
      </c>
      <c r="C12" s="36" t="s">
        <v>0</v>
      </c>
      <c r="D12" s="36" t="s">
        <v>0</v>
      </c>
      <c r="E12" s="36">
        <v>495</v>
      </c>
      <c r="F12" s="36" t="s">
        <v>0</v>
      </c>
      <c r="G12" s="36" t="s">
        <v>0</v>
      </c>
      <c r="H12" s="36" t="s">
        <v>0</v>
      </c>
      <c r="I12" s="36" t="s">
        <v>0</v>
      </c>
      <c r="J12" s="36" t="s">
        <v>0</v>
      </c>
      <c r="K12" s="36">
        <v>495</v>
      </c>
      <c r="L12" s="36" t="s">
        <v>0</v>
      </c>
      <c r="M12" s="36" t="s">
        <v>0</v>
      </c>
      <c r="N12" s="36" t="s">
        <v>0</v>
      </c>
      <c r="O12" s="36" t="s">
        <v>0</v>
      </c>
      <c r="P12" s="36">
        <v>483</v>
      </c>
      <c r="Q12" s="36" t="s">
        <v>0</v>
      </c>
      <c r="R12" s="36" t="s">
        <v>0</v>
      </c>
      <c r="S12" s="36" t="s">
        <v>0</v>
      </c>
      <c r="T12" s="36" t="s">
        <v>0</v>
      </c>
      <c r="U12" s="36" t="s">
        <v>0</v>
      </c>
      <c r="V12" s="36" t="s">
        <v>0</v>
      </c>
      <c r="W12" s="36" t="s">
        <v>0</v>
      </c>
      <c r="X12" s="36" t="s">
        <v>0</v>
      </c>
      <c r="Y12" s="36" t="s">
        <v>0</v>
      </c>
      <c r="Z12" s="36" t="s">
        <v>0</v>
      </c>
      <c r="AA12" s="36">
        <v>495</v>
      </c>
      <c r="AB12" s="36" t="s">
        <v>0</v>
      </c>
      <c r="AC12" s="36" t="s">
        <v>0</v>
      </c>
      <c r="AD12" s="36" t="s">
        <v>0</v>
      </c>
      <c r="AE12" s="36">
        <v>495</v>
      </c>
      <c r="AF12" s="36" t="s">
        <v>0</v>
      </c>
      <c r="AG12" s="36" t="s">
        <v>0</v>
      </c>
      <c r="AH12" s="36" t="s">
        <v>0</v>
      </c>
      <c r="AI12" s="36" t="s">
        <v>0</v>
      </c>
      <c r="AJ12" s="36">
        <v>495</v>
      </c>
      <c r="AK12" s="36" t="s">
        <v>0</v>
      </c>
      <c r="AL12" s="36" t="s">
        <v>0</v>
      </c>
      <c r="AM12" s="36" t="s">
        <v>0</v>
      </c>
      <c r="AN12" s="36" t="s">
        <v>0</v>
      </c>
      <c r="AO12" s="36" t="s">
        <v>0</v>
      </c>
      <c r="AP12" s="36" t="s">
        <v>0</v>
      </c>
      <c r="AQ12" s="36" t="s">
        <v>0</v>
      </c>
      <c r="AR12" s="36">
        <v>483</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0.24</v>
      </c>
      <c r="C13" s="41">
        <v>0.24</v>
      </c>
      <c r="D13" s="41">
        <v>0.25</v>
      </c>
      <c r="E13" s="39">
        <v>0.24</v>
      </c>
      <c r="F13" s="41">
        <v>0.3</v>
      </c>
      <c r="G13" s="41">
        <v>0.25</v>
      </c>
      <c r="H13" s="41">
        <v>0.21</v>
      </c>
      <c r="I13" s="41">
        <v>0.2</v>
      </c>
      <c r="J13" s="41">
        <v>0.22</v>
      </c>
      <c r="K13" s="39">
        <v>0.24</v>
      </c>
      <c r="L13" s="41">
        <v>0.25</v>
      </c>
      <c r="M13" s="41">
        <v>0.27</v>
      </c>
      <c r="N13" s="41">
        <v>0.22</v>
      </c>
      <c r="O13" s="41">
        <v>0.17</v>
      </c>
      <c r="P13" s="39">
        <v>0.25</v>
      </c>
      <c r="Q13" s="41">
        <v>0.14000000000000001</v>
      </c>
      <c r="R13" s="41">
        <v>0.35</v>
      </c>
      <c r="S13" s="41">
        <v>0.28999999999999998</v>
      </c>
      <c r="T13" s="41">
        <v>0.15</v>
      </c>
      <c r="U13" s="41">
        <v>0.28999999999999998</v>
      </c>
      <c r="V13" s="41">
        <v>0.11</v>
      </c>
      <c r="W13" s="41">
        <v>0.42</v>
      </c>
      <c r="X13" s="41">
        <v>0.2</v>
      </c>
      <c r="Y13" s="41">
        <v>0.09</v>
      </c>
      <c r="Z13" s="41">
        <v>0.26</v>
      </c>
      <c r="AA13" s="39">
        <v>0.24</v>
      </c>
      <c r="AB13" s="41">
        <v>0.32</v>
      </c>
      <c r="AC13" s="41">
        <v>0.19</v>
      </c>
      <c r="AD13" s="41">
        <v>0.16</v>
      </c>
      <c r="AE13" s="39">
        <v>0.24</v>
      </c>
      <c r="AF13" s="41">
        <v>0.16</v>
      </c>
      <c r="AG13" s="41">
        <v>0.38</v>
      </c>
      <c r="AH13" s="41">
        <v>0.2</v>
      </c>
      <c r="AI13" s="41">
        <v>0.21</v>
      </c>
      <c r="AJ13" s="39">
        <v>0.24</v>
      </c>
      <c r="AK13" s="41">
        <v>0.3</v>
      </c>
      <c r="AL13" s="41">
        <v>0.24</v>
      </c>
      <c r="AM13" s="41">
        <v>0.23</v>
      </c>
      <c r="AN13" s="41">
        <v>0.22</v>
      </c>
      <c r="AO13" s="41">
        <v>0.23</v>
      </c>
      <c r="AP13" s="41">
        <v>0.19</v>
      </c>
      <c r="AQ13" s="41">
        <v>0.25</v>
      </c>
      <c r="AR13" s="39">
        <v>0.25</v>
      </c>
      <c r="AS13" s="41">
        <v>0.15</v>
      </c>
      <c r="AT13" s="41">
        <v>0.35</v>
      </c>
      <c r="AU13" s="41">
        <v>0.37</v>
      </c>
      <c r="AV13" s="41">
        <v>0.28999999999999998</v>
      </c>
      <c r="AW13" s="41">
        <v>0.09</v>
      </c>
      <c r="AX13" s="41">
        <v>0.11</v>
      </c>
      <c r="AY13" s="41">
        <v>0.37</v>
      </c>
      <c r="AZ13" s="41">
        <v>0.33</v>
      </c>
      <c r="BA13" s="41">
        <v>0.15</v>
      </c>
      <c r="BB13" s="41">
        <v>0.22</v>
      </c>
      <c r="BC13" s="41">
        <v>0.11</v>
      </c>
    </row>
    <row r="14" spans="1:55" x14ac:dyDescent="0.2">
      <c r="A14" s="5" t="s">
        <v>156</v>
      </c>
      <c r="B14" s="36">
        <v>478</v>
      </c>
      <c r="C14" s="36">
        <v>232</v>
      </c>
      <c r="D14" s="36">
        <v>245</v>
      </c>
      <c r="E14" s="36">
        <v>478</v>
      </c>
      <c r="F14" s="36">
        <v>119</v>
      </c>
      <c r="G14" s="36">
        <v>84</v>
      </c>
      <c r="H14" s="36">
        <v>99</v>
      </c>
      <c r="I14" s="36">
        <v>64</v>
      </c>
      <c r="J14" s="36">
        <v>111</v>
      </c>
      <c r="K14" s="36">
        <v>478</v>
      </c>
      <c r="L14" s="36">
        <v>390</v>
      </c>
      <c r="M14" s="36">
        <v>39</v>
      </c>
      <c r="N14" s="36">
        <v>31</v>
      </c>
      <c r="O14" s="36">
        <v>17</v>
      </c>
      <c r="P14" s="36">
        <v>461</v>
      </c>
      <c r="Q14" s="36">
        <v>174</v>
      </c>
      <c r="R14" s="36">
        <v>104</v>
      </c>
      <c r="S14" s="36">
        <v>22</v>
      </c>
      <c r="T14" s="36">
        <v>26</v>
      </c>
      <c r="U14" s="36">
        <v>8</v>
      </c>
      <c r="V14" s="36">
        <v>2</v>
      </c>
      <c r="W14" s="36">
        <v>8</v>
      </c>
      <c r="X14" s="36">
        <v>1</v>
      </c>
      <c r="Y14" s="36">
        <v>34</v>
      </c>
      <c r="Z14" s="36">
        <v>81</v>
      </c>
      <c r="AA14" s="36">
        <v>478</v>
      </c>
      <c r="AB14" s="36">
        <v>168</v>
      </c>
      <c r="AC14" s="36">
        <v>261</v>
      </c>
      <c r="AD14" s="36">
        <v>50</v>
      </c>
      <c r="AE14" s="36">
        <v>478</v>
      </c>
      <c r="AF14" s="36">
        <v>200</v>
      </c>
      <c r="AG14" s="36">
        <v>73</v>
      </c>
      <c r="AH14" s="36">
        <v>142</v>
      </c>
      <c r="AI14" s="36">
        <v>62</v>
      </c>
      <c r="AJ14" s="36">
        <v>478</v>
      </c>
      <c r="AK14" s="36">
        <v>111</v>
      </c>
      <c r="AL14" s="36">
        <v>64</v>
      </c>
      <c r="AM14" s="36">
        <v>69</v>
      </c>
      <c r="AN14" s="36">
        <v>62</v>
      </c>
      <c r="AO14" s="36">
        <v>48</v>
      </c>
      <c r="AP14" s="36">
        <v>67</v>
      </c>
      <c r="AQ14" s="36">
        <v>56</v>
      </c>
      <c r="AR14" s="36">
        <v>461</v>
      </c>
      <c r="AS14" s="36">
        <v>220</v>
      </c>
      <c r="AT14" s="36">
        <v>110</v>
      </c>
      <c r="AU14" s="36">
        <v>34</v>
      </c>
      <c r="AV14" s="36">
        <v>8</v>
      </c>
      <c r="AW14" s="36">
        <v>3</v>
      </c>
      <c r="AX14" s="36">
        <v>11</v>
      </c>
      <c r="AY14" s="36">
        <v>9</v>
      </c>
      <c r="AZ14" s="36">
        <v>4</v>
      </c>
      <c r="BA14" s="36">
        <v>38</v>
      </c>
      <c r="BB14" s="36">
        <v>6</v>
      </c>
      <c r="BC14" s="36">
        <v>18</v>
      </c>
    </row>
    <row r="15" spans="1:55" x14ac:dyDescent="0.2">
      <c r="A15" s="5"/>
      <c r="B15" s="36">
        <v>472</v>
      </c>
      <c r="C15" s="36" t="s">
        <v>0</v>
      </c>
      <c r="D15" s="36" t="s">
        <v>0</v>
      </c>
      <c r="E15" s="36">
        <v>472</v>
      </c>
      <c r="F15" s="36" t="s">
        <v>0</v>
      </c>
      <c r="G15" s="36" t="s">
        <v>0</v>
      </c>
      <c r="H15" s="36" t="s">
        <v>0</v>
      </c>
      <c r="I15" s="36" t="s">
        <v>0</v>
      </c>
      <c r="J15" s="36" t="s">
        <v>0</v>
      </c>
      <c r="K15" s="36">
        <v>472</v>
      </c>
      <c r="L15" s="36" t="s">
        <v>0</v>
      </c>
      <c r="M15" s="36" t="s">
        <v>0</v>
      </c>
      <c r="N15" s="36" t="s">
        <v>0</v>
      </c>
      <c r="O15" s="36" t="s">
        <v>0</v>
      </c>
      <c r="P15" s="36">
        <v>450</v>
      </c>
      <c r="Q15" s="36" t="s">
        <v>0</v>
      </c>
      <c r="R15" s="36" t="s">
        <v>0</v>
      </c>
      <c r="S15" s="36" t="s">
        <v>0</v>
      </c>
      <c r="T15" s="36" t="s">
        <v>0</v>
      </c>
      <c r="U15" s="36" t="s">
        <v>0</v>
      </c>
      <c r="V15" s="36" t="s">
        <v>0</v>
      </c>
      <c r="W15" s="36" t="s">
        <v>0</v>
      </c>
      <c r="X15" s="36" t="s">
        <v>0</v>
      </c>
      <c r="Y15" s="36" t="s">
        <v>0</v>
      </c>
      <c r="Z15" s="36" t="s">
        <v>0</v>
      </c>
      <c r="AA15" s="36">
        <v>472</v>
      </c>
      <c r="AB15" s="36" t="s">
        <v>0</v>
      </c>
      <c r="AC15" s="36" t="s">
        <v>0</v>
      </c>
      <c r="AD15" s="36" t="s">
        <v>0</v>
      </c>
      <c r="AE15" s="36">
        <v>472</v>
      </c>
      <c r="AF15" s="36" t="s">
        <v>0</v>
      </c>
      <c r="AG15" s="36" t="s">
        <v>0</v>
      </c>
      <c r="AH15" s="36" t="s">
        <v>0</v>
      </c>
      <c r="AI15" s="36" t="s">
        <v>0</v>
      </c>
      <c r="AJ15" s="36">
        <v>472</v>
      </c>
      <c r="AK15" s="36" t="s">
        <v>0</v>
      </c>
      <c r="AL15" s="36" t="s">
        <v>0</v>
      </c>
      <c r="AM15" s="36" t="s">
        <v>0</v>
      </c>
      <c r="AN15" s="36" t="s">
        <v>0</v>
      </c>
      <c r="AO15" s="36" t="s">
        <v>0</v>
      </c>
      <c r="AP15" s="36" t="s">
        <v>0</v>
      </c>
      <c r="AQ15" s="36" t="s">
        <v>0</v>
      </c>
      <c r="AR15" s="36">
        <v>450</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0.24</v>
      </c>
      <c r="C16" s="41">
        <v>0.24</v>
      </c>
      <c r="D16" s="41">
        <v>0.24</v>
      </c>
      <c r="E16" s="39">
        <v>0.24</v>
      </c>
      <c r="F16" s="41">
        <v>0.21</v>
      </c>
      <c r="G16" s="41">
        <v>0.26</v>
      </c>
      <c r="H16" s="41">
        <v>0.28000000000000003</v>
      </c>
      <c r="I16" s="41">
        <v>0.22</v>
      </c>
      <c r="J16" s="41">
        <v>0.24</v>
      </c>
      <c r="K16" s="39">
        <v>0.24</v>
      </c>
      <c r="L16" s="41">
        <v>0.23</v>
      </c>
      <c r="M16" s="41">
        <v>0.23</v>
      </c>
      <c r="N16" s="41">
        <v>0.32</v>
      </c>
      <c r="O16" s="41">
        <v>0.3</v>
      </c>
      <c r="P16" s="39">
        <v>0.24</v>
      </c>
      <c r="Q16" s="41">
        <v>0.28000000000000003</v>
      </c>
      <c r="R16" s="41">
        <v>0.14000000000000001</v>
      </c>
      <c r="S16" s="41">
        <v>0.27</v>
      </c>
      <c r="T16" s="41">
        <v>0.28999999999999998</v>
      </c>
      <c r="U16" s="41">
        <v>0.15</v>
      </c>
      <c r="V16" s="41">
        <v>0.21</v>
      </c>
      <c r="W16" s="41">
        <v>0.23</v>
      </c>
      <c r="X16" s="41">
        <v>0.17</v>
      </c>
      <c r="Y16" s="41">
        <v>0.31</v>
      </c>
      <c r="Z16" s="41">
        <v>0.38</v>
      </c>
      <c r="AA16" s="39">
        <v>0.24</v>
      </c>
      <c r="AB16" s="41">
        <v>0.19</v>
      </c>
      <c r="AC16" s="41">
        <v>0.28000000000000003</v>
      </c>
      <c r="AD16" s="41">
        <v>0.25</v>
      </c>
      <c r="AE16" s="39">
        <v>0.24</v>
      </c>
      <c r="AF16" s="41">
        <v>0.28000000000000003</v>
      </c>
      <c r="AG16" s="41">
        <v>0.11</v>
      </c>
      <c r="AH16" s="41">
        <v>0.31</v>
      </c>
      <c r="AI16" s="41">
        <v>0.36</v>
      </c>
      <c r="AJ16" s="39">
        <v>0.24</v>
      </c>
      <c r="AK16" s="41">
        <v>0.23</v>
      </c>
      <c r="AL16" s="41">
        <v>0.25</v>
      </c>
      <c r="AM16" s="41">
        <v>0.23</v>
      </c>
      <c r="AN16" s="41">
        <v>0.3</v>
      </c>
      <c r="AO16" s="41">
        <v>0.21</v>
      </c>
      <c r="AP16" s="41">
        <v>0.25</v>
      </c>
      <c r="AQ16" s="41">
        <v>0.2</v>
      </c>
      <c r="AR16" s="39">
        <v>0.24</v>
      </c>
      <c r="AS16" s="41">
        <v>0.28999999999999998</v>
      </c>
      <c r="AT16" s="41">
        <v>0.15</v>
      </c>
      <c r="AU16" s="41">
        <v>0.26</v>
      </c>
      <c r="AV16" s="41">
        <v>0.15</v>
      </c>
      <c r="AW16" s="41">
        <v>0.28000000000000003</v>
      </c>
      <c r="AX16" s="41">
        <v>0.33</v>
      </c>
      <c r="AY16" s="41">
        <v>0.32</v>
      </c>
      <c r="AZ16" s="41">
        <v>0.38</v>
      </c>
      <c r="BA16" s="41">
        <v>0.23</v>
      </c>
      <c r="BB16" s="41">
        <v>0.44</v>
      </c>
      <c r="BC16" s="41">
        <v>0.48</v>
      </c>
    </row>
    <row r="17" spans="1:55" x14ac:dyDescent="0.2">
      <c r="A17" s="5" t="s">
        <v>157</v>
      </c>
      <c r="B17" s="36">
        <v>170</v>
      </c>
      <c r="C17" s="36">
        <v>90</v>
      </c>
      <c r="D17" s="36">
        <v>81</v>
      </c>
      <c r="E17" s="36">
        <v>170</v>
      </c>
      <c r="F17" s="36">
        <v>32</v>
      </c>
      <c r="G17" s="36">
        <v>24</v>
      </c>
      <c r="H17" s="36">
        <v>30</v>
      </c>
      <c r="I17" s="36">
        <v>27</v>
      </c>
      <c r="J17" s="36">
        <v>57</v>
      </c>
      <c r="K17" s="36">
        <v>170</v>
      </c>
      <c r="L17" s="36">
        <v>144</v>
      </c>
      <c r="M17" s="36">
        <v>12</v>
      </c>
      <c r="N17" s="36">
        <v>7</v>
      </c>
      <c r="O17" s="36">
        <v>7</v>
      </c>
      <c r="P17" s="36">
        <v>163</v>
      </c>
      <c r="Q17" s="36">
        <v>92</v>
      </c>
      <c r="R17" s="36">
        <v>14</v>
      </c>
      <c r="S17" s="36">
        <v>7</v>
      </c>
      <c r="T17" s="36">
        <v>16</v>
      </c>
      <c r="U17" s="36">
        <v>1</v>
      </c>
      <c r="V17" s="36">
        <v>1</v>
      </c>
      <c r="W17" s="36">
        <v>3</v>
      </c>
      <c r="X17" s="36">
        <v>3</v>
      </c>
      <c r="Y17" s="36">
        <v>4</v>
      </c>
      <c r="Z17" s="36">
        <v>22</v>
      </c>
      <c r="AA17" s="36">
        <v>170</v>
      </c>
      <c r="AB17" s="36">
        <v>54</v>
      </c>
      <c r="AC17" s="36">
        <v>108</v>
      </c>
      <c r="AD17" s="36">
        <v>9</v>
      </c>
      <c r="AE17" s="36">
        <v>170</v>
      </c>
      <c r="AF17" s="36">
        <v>110</v>
      </c>
      <c r="AG17" s="36">
        <v>10</v>
      </c>
      <c r="AH17" s="36">
        <v>46</v>
      </c>
      <c r="AI17" s="36">
        <v>4</v>
      </c>
      <c r="AJ17" s="36">
        <v>170</v>
      </c>
      <c r="AK17" s="36">
        <v>39</v>
      </c>
      <c r="AL17" s="36">
        <v>13</v>
      </c>
      <c r="AM17" s="36">
        <v>30</v>
      </c>
      <c r="AN17" s="36">
        <v>17</v>
      </c>
      <c r="AO17" s="36">
        <v>29</v>
      </c>
      <c r="AP17" s="36">
        <v>28</v>
      </c>
      <c r="AQ17" s="36">
        <v>14</v>
      </c>
      <c r="AR17" s="36">
        <v>163</v>
      </c>
      <c r="AS17" s="36">
        <v>113</v>
      </c>
      <c r="AT17" s="36">
        <v>14</v>
      </c>
      <c r="AU17" s="36">
        <v>9</v>
      </c>
      <c r="AV17" s="36">
        <v>1</v>
      </c>
      <c r="AW17" s="36">
        <v>2</v>
      </c>
      <c r="AX17" s="36">
        <v>5</v>
      </c>
      <c r="AY17" s="36">
        <v>3</v>
      </c>
      <c r="AZ17" s="36">
        <v>2</v>
      </c>
      <c r="BA17" s="36">
        <v>9</v>
      </c>
      <c r="BB17" s="36">
        <v>2</v>
      </c>
      <c r="BC17" s="36">
        <v>3</v>
      </c>
    </row>
    <row r="18" spans="1:55" x14ac:dyDescent="0.2">
      <c r="A18" s="5"/>
      <c r="B18" s="36">
        <v>174</v>
      </c>
      <c r="C18" s="36" t="s">
        <v>0</v>
      </c>
      <c r="D18" s="36" t="s">
        <v>0</v>
      </c>
      <c r="E18" s="36">
        <v>174</v>
      </c>
      <c r="F18" s="36" t="s">
        <v>0</v>
      </c>
      <c r="G18" s="36" t="s">
        <v>0</v>
      </c>
      <c r="H18" s="36" t="s">
        <v>0</v>
      </c>
      <c r="I18" s="36" t="s">
        <v>0</v>
      </c>
      <c r="J18" s="36" t="s">
        <v>0</v>
      </c>
      <c r="K18" s="36">
        <v>174</v>
      </c>
      <c r="L18" s="36" t="s">
        <v>0</v>
      </c>
      <c r="M18" s="36" t="s">
        <v>0</v>
      </c>
      <c r="N18" s="36" t="s">
        <v>0</v>
      </c>
      <c r="O18" s="36" t="s">
        <v>0</v>
      </c>
      <c r="P18" s="36">
        <v>166</v>
      </c>
      <c r="Q18" s="36" t="s">
        <v>0</v>
      </c>
      <c r="R18" s="36" t="s">
        <v>0</v>
      </c>
      <c r="S18" s="36" t="s">
        <v>0</v>
      </c>
      <c r="T18" s="36" t="s">
        <v>0</v>
      </c>
      <c r="U18" s="36" t="s">
        <v>0</v>
      </c>
      <c r="V18" s="36" t="s">
        <v>0</v>
      </c>
      <c r="W18" s="36" t="s">
        <v>0</v>
      </c>
      <c r="X18" s="36" t="s">
        <v>0</v>
      </c>
      <c r="Y18" s="36" t="s">
        <v>0</v>
      </c>
      <c r="Z18" s="36" t="s">
        <v>0</v>
      </c>
      <c r="AA18" s="36">
        <v>174</v>
      </c>
      <c r="AB18" s="36" t="s">
        <v>0</v>
      </c>
      <c r="AC18" s="36" t="s">
        <v>0</v>
      </c>
      <c r="AD18" s="36" t="s">
        <v>0</v>
      </c>
      <c r="AE18" s="36">
        <v>174</v>
      </c>
      <c r="AF18" s="36" t="s">
        <v>0</v>
      </c>
      <c r="AG18" s="36" t="s">
        <v>0</v>
      </c>
      <c r="AH18" s="36" t="s">
        <v>0</v>
      </c>
      <c r="AI18" s="36" t="s">
        <v>0</v>
      </c>
      <c r="AJ18" s="36">
        <v>174</v>
      </c>
      <c r="AK18" s="36" t="s">
        <v>0</v>
      </c>
      <c r="AL18" s="36" t="s">
        <v>0</v>
      </c>
      <c r="AM18" s="36" t="s">
        <v>0</v>
      </c>
      <c r="AN18" s="36" t="s">
        <v>0</v>
      </c>
      <c r="AO18" s="36" t="s">
        <v>0</v>
      </c>
      <c r="AP18" s="36" t="s">
        <v>0</v>
      </c>
      <c r="AQ18" s="36" t="s">
        <v>0</v>
      </c>
      <c r="AR18" s="36">
        <v>166</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0.08</v>
      </c>
      <c r="C19" s="41">
        <v>0.09</v>
      </c>
      <c r="D19" s="41">
        <v>0.08</v>
      </c>
      <c r="E19" s="39">
        <v>0.08</v>
      </c>
      <c r="F19" s="41">
        <v>0.06</v>
      </c>
      <c r="G19" s="41">
        <v>7.0000000000000007E-2</v>
      </c>
      <c r="H19" s="41">
        <v>0.08</v>
      </c>
      <c r="I19" s="41">
        <v>0.09</v>
      </c>
      <c r="J19" s="41">
        <v>0.12</v>
      </c>
      <c r="K19" s="39">
        <v>0.08</v>
      </c>
      <c r="L19" s="41">
        <v>0.09</v>
      </c>
      <c r="M19" s="41">
        <v>7.0000000000000007E-2</v>
      </c>
      <c r="N19" s="41">
        <v>0.08</v>
      </c>
      <c r="O19" s="41">
        <v>0.13</v>
      </c>
      <c r="P19" s="39">
        <v>0.08</v>
      </c>
      <c r="Q19" s="41">
        <v>0.15</v>
      </c>
      <c r="R19" s="41">
        <v>0.02</v>
      </c>
      <c r="S19" s="41">
        <v>0.09</v>
      </c>
      <c r="T19" s="41">
        <v>0.18</v>
      </c>
      <c r="U19" s="41">
        <v>0.02</v>
      </c>
      <c r="V19" s="41">
        <v>0.16</v>
      </c>
      <c r="W19" s="41">
        <v>7.0000000000000007E-2</v>
      </c>
      <c r="X19" s="41">
        <v>0.41</v>
      </c>
      <c r="Y19" s="41">
        <v>0.04</v>
      </c>
      <c r="Z19" s="41">
        <v>0.1</v>
      </c>
      <c r="AA19" s="39">
        <v>0.08</v>
      </c>
      <c r="AB19" s="41">
        <v>0.06</v>
      </c>
      <c r="AC19" s="41">
        <v>0.11</v>
      </c>
      <c r="AD19" s="41">
        <v>0.05</v>
      </c>
      <c r="AE19" s="39">
        <v>0.08</v>
      </c>
      <c r="AF19" s="41">
        <v>0.16</v>
      </c>
      <c r="AG19" s="41">
        <v>0.02</v>
      </c>
      <c r="AH19" s="41">
        <v>0.1</v>
      </c>
      <c r="AI19" s="41">
        <v>0.03</v>
      </c>
      <c r="AJ19" s="39">
        <v>0.08</v>
      </c>
      <c r="AK19" s="41">
        <v>0.08</v>
      </c>
      <c r="AL19" s="41">
        <v>0.05</v>
      </c>
      <c r="AM19" s="41">
        <v>0.1</v>
      </c>
      <c r="AN19" s="41">
        <v>0.08</v>
      </c>
      <c r="AO19" s="41">
        <v>0.13</v>
      </c>
      <c r="AP19" s="41">
        <v>0.1</v>
      </c>
      <c r="AQ19" s="41">
        <v>0.05</v>
      </c>
      <c r="AR19" s="39">
        <v>0.08</v>
      </c>
      <c r="AS19" s="41">
        <v>0.15</v>
      </c>
      <c r="AT19" s="41">
        <v>0.02</v>
      </c>
      <c r="AU19" s="41">
        <v>7.0000000000000007E-2</v>
      </c>
      <c r="AV19" s="41">
        <v>0.02</v>
      </c>
      <c r="AW19" s="41">
        <v>0.23</v>
      </c>
      <c r="AX19" s="41">
        <v>0.14000000000000001</v>
      </c>
      <c r="AY19" s="41">
        <v>0.09</v>
      </c>
      <c r="AZ19" s="41">
        <v>0.21</v>
      </c>
      <c r="BA19" s="41">
        <v>0.05</v>
      </c>
      <c r="BB19" s="41">
        <v>0.18</v>
      </c>
      <c r="BC19" s="41">
        <v>7.0000000000000007E-2</v>
      </c>
    </row>
    <row r="20" spans="1:55" x14ac:dyDescent="0.2">
      <c r="A20" s="5" t="s">
        <v>158</v>
      </c>
      <c r="B20" s="36">
        <v>326</v>
      </c>
      <c r="C20" s="36">
        <v>182</v>
      </c>
      <c r="D20" s="36">
        <v>145</v>
      </c>
      <c r="E20" s="36">
        <v>326</v>
      </c>
      <c r="F20" s="36">
        <v>48</v>
      </c>
      <c r="G20" s="36">
        <v>30</v>
      </c>
      <c r="H20" s="36">
        <v>59</v>
      </c>
      <c r="I20" s="36">
        <v>66</v>
      </c>
      <c r="J20" s="36">
        <v>123</v>
      </c>
      <c r="K20" s="36">
        <v>326</v>
      </c>
      <c r="L20" s="36">
        <v>281</v>
      </c>
      <c r="M20" s="36">
        <v>25</v>
      </c>
      <c r="N20" s="36">
        <v>12</v>
      </c>
      <c r="O20" s="36">
        <v>8</v>
      </c>
      <c r="P20" s="36">
        <v>318</v>
      </c>
      <c r="Q20" s="36">
        <v>215</v>
      </c>
      <c r="R20" s="36">
        <v>13</v>
      </c>
      <c r="S20" s="36">
        <v>10</v>
      </c>
      <c r="T20" s="36">
        <v>29</v>
      </c>
      <c r="U20" s="36">
        <v>5</v>
      </c>
      <c r="V20" s="36">
        <v>2</v>
      </c>
      <c r="W20" s="36">
        <v>4</v>
      </c>
      <c r="X20" s="36">
        <v>2</v>
      </c>
      <c r="Y20" s="36">
        <v>17</v>
      </c>
      <c r="Z20" s="36">
        <v>22</v>
      </c>
      <c r="AA20" s="36">
        <v>326</v>
      </c>
      <c r="AB20" s="36">
        <v>72</v>
      </c>
      <c r="AC20" s="36">
        <v>237</v>
      </c>
      <c r="AD20" s="36">
        <v>17</v>
      </c>
      <c r="AE20" s="36">
        <v>326</v>
      </c>
      <c r="AF20" s="36">
        <v>224</v>
      </c>
      <c r="AG20" s="36">
        <v>1</v>
      </c>
      <c r="AH20" s="36">
        <v>94</v>
      </c>
      <c r="AI20" s="36">
        <v>7</v>
      </c>
      <c r="AJ20" s="36">
        <v>326</v>
      </c>
      <c r="AK20" s="36">
        <v>41</v>
      </c>
      <c r="AL20" s="36">
        <v>23</v>
      </c>
      <c r="AM20" s="36">
        <v>64</v>
      </c>
      <c r="AN20" s="36">
        <v>30</v>
      </c>
      <c r="AO20" s="36">
        <v>59</v>
      </c>
      <c r="AP20" s="36">
        <v>74</v>
      </c>
      <c r="AQ20" s="36">
        <v>36</v>
      </c>
      <c r="AR20" s="36">
        <v>318</v>
      </c>
      <c r="AS20" s="36">
        <v>251</v>
      </c>
      <c r="AT20" s="36">
        <v>11</v>
      </c>
      <c r="AU20" s="36">
        <v>11</v>
      </c>
      <c r="AV20" s="36">
        <v>5</v>
      </c>
      <c r="AW20" s="36">
        <v>3</v>
      </c>
      <c r="AX20" s="36">
        <v>10</v>
      </c>
      <c r="AY20" s="36">
        <v>2</v>
      </c>
      <c r="AZ20" s="36">
        <v>1</v>
      </c>
      <c r="BA20" s="36">
        <v>23</v>
      </c>
      <c r="BB20" s="36">
        <v>0</v>
      </c>
      <c r="BC20" s="36">
        <v>1</v>
      </c>
    </row>
    <row r="21" spans="1:55" x14ac:dyDescent="0.2">
      <c r="A21" s="5"/>
      <c r="B21" s="36">
        <v>325</v>
      </c>
      <c r="C21" s="36" t="s">
        <v>0</v>
      </c>
      <c r="D21" s="36" t="s">
        <v>0</v>
      </c>
      <c r="E21" s="36">
        <v>325</v>
      </c>
      <c r="F21" s="36" t="s">
        <v>0</v>
      </c>
      <c r="G21" s="36" t="s">
        <v>0</v>
      </c>
      <c r="H21" s="36" t="s">
        <v>0</v>
      </c>
      <c r="I21" s="36" t="s">
        <v>0</v>
      </c>
      <c r="J21" s="36" t="s">
        <v>0</v>
      </c>
      <c r="K21" s="36">
        <v>325</v>
      </c>
      <c r="L21" s="36" t="s">
        <v>0</v>
      </c>
      <c r="M21" s="36" t="s">
        <v>0</v>
      </c>
      <c r="N21" s="36" t="s">
        <v>0</v>
      </c>
      <c r="O21" s="36" t="s">
        <v>0</v>
      </c>
      <c r="P21" s="36">
        <v>314</v>
      </c>
      <c r="Q21" s="36" t="s">
        <v>0</v>
      </c>
      <c r="R21" s="36" t="s">
        <v>0</v>
      </c>
      <c r="S21" s="36" t="s">
        <v>0</v>
      </c>
      <c r="T21" s="36" t="s">
        <v>0</v>
      </c>
      <c r="U21" s="36" t="s">
        <v>0</v>
      </c>
      <c r="V21" s="36" t="s">
        <v>0</v>
      </c>
      <c r="W21" s="36" t="s">
        <v>0</v>
      </c>
      <c r="X21" s="36" t="s">
        <v>0</v>
      </c>
      <c r="Y21" s="36" t="s">
        <v>0</v>
      </c>
      <c r="Z21" s="36" t="s">
        <v>0</v>
      </c>
      <c r="AA21" s="36">
        <v>325</v>
      </c>
      <c r="AB21" s="36" t="s">
        <v>0</v>
      </c>
      <c r="AC21" s="36" t="s">
        <v>0</v>
      </c>
      <c r="AD21" s="36" t="s">
        <v>0</v>
      </c>
      <c r="AE21" s="36">
        <v>325</v>
      </c>
      <c r="AF21" s="36" t="s">
        <v>0</v>
      </c>
      <c r="AG21" s="36" t="s">
        <v>0</v>
      </c>
      <c r="AH21" s="36" t="s">
        <v>0</v>
      </c>
      <c r="AI21" s="36" t="s">
        <v>0</v>
      </c>
      <c r="AJ21" s="36">
        <v>325</v>
      </c>
      <c r="AK21" s="36" t="s">
        <v>0</v>
      </c>
      <c r="AL21" s="36" t="s">
        <v>0</v>
      </c>
      <c r="AM21" s="36" t="s">
        <v>0</v>
      </c>
      <c r="AN21" s="36" t="s">
        <v>0</v>
      </c>
      <c r="AO21" s="36" t="s">
        <v>0</v>
      </c>
      <c r="AP21" s="36" t="s">
        <v>0</v>
      </c>
      <c r="AQ21" s="36" t="s">
        <v>0</v>
      </c>
      <c r="AR21" s="36">
        <v>314</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0.16</v>
      </c>
      <c r="C22" s="41">
        <v>0.19</v>
      </c>
      <c r="D22" s="41">
        <v>0.14000000000000001</v>
      </c>
      <c r="E22" s="39">
        <v>0.16</v>
      </c>
      <c r="F22" s="41">
        <v>0.08</v>
      </c>
      <c r="G22" s="41">
        <v>0.09</v>
      </c>
      <c r="H22" s="41">
        <v>0.16</v>
      </c>
      <c r="I22" s="41">
        <v>0.23</v>
      </c>
      <c r="J22" s="41">
        <v>0.27</v>
      </c>
      <c r="K22" s="39">
        <v>0.16</v>
      </c>
      <c r="L22" s="41">
        <v>0.17</v>
      </c>
      <c r="M22" s="41">
        <v>0.15</v>
      </c>
      <c r="N22" s="41">
        <v>0.12</v>
      </c>
      <c r="O22" s="41">
        <v>0.15</v>
      </c>
      <c r="P22" s="39">
        <v>0.16</v>
      </c>
      <c r="Q22" s="41">
        <v>0.35</v>
      </c>
      <c r="R22" s="41">
        <v>0.02</v>
      </c>
      <c r="S22" s="41">
        <v>0.12</v>
      </c>
      <c r="T22" s="41">
        <v>0.32</v>
      </c>
      <c r="U22" s="41">
        <v>0.1</v>
      </c>
      <c r="V22" s="41">
        <v>0.22</v>
      </c>
      <c r="W22" s="41">
        <v>0.11</v>
      </c>
      <c r="X22" s="41">
        <v>0.22</v>
      </c>
      <c r="Y22" s="41">
        <v>0.15</v>
      </c>
      <c r="Z22" s="41">
        <v>0.1</v>
      </c>
      <c r="AA22" s="39">
        <v>0.16</v>
      </c>
      <c r="AB22" s="41">
        <v>0.08</v>
      </c>
      <c r="AC22" s="41">
        <v>0.25</v>
      </c>
      <c r="AD22" s="41">
        <v>0.08</v>
      </c>
      <c r="AE22" s="39">
        <v>0.16</v>
      </c>
      <c r="AF22" s="41">
        <v>0.32</v>
      </c>
      <c r="AG22" s="41">
        <v>0</v>
      </c>
      <c r="AH22" s="41">
        <v>0.21</v>
      </c>
      <c r="AI22" s="41">
        <v>0.04</v>
      </c>
      <c r="AJ22" s="39">
        <v>0.16</v>
      </c>
      <c r="AK22" s="41">
        <v>0.08</v>
      </c>
      <c r="AL22" s="41">
        <v>0.09</v>
      </c>
      <c r="AM22" s="41">
        <v>0.21</v>
      </c>
      <c r="AN22" s="41">
        <v>0.15</v>
      </c>
      <c r="AO22" s="41">
        <v>0.26</v>
      </c>
      <c r="AP22" s="41">
        <v>0.28000000000000003</v>
      </c>
      <c r="AQ22" s="41">
        <v>0.13</v>
      </c>
      <c r="AR22" s="39">
        <v>0.16</v>
      </c>
      <c r="AS22" s="41">
        <v>0.33</v>
      </c>
      <c r="AT22" s="41">
        <v>0.02</v>
      </c>
      <c r="AU22" s="41">
        <v>0.08</v>
      </c>
      <c r="AV22" s="41">
        <v>0.1</v>
      </c>
      <c r="AW22" s="41">
        <v>0.28999999999999998</v>
      </c>
      <c r="AX22" s="41">
        <v>0.3</v>
      </c>
      <c r="AY22" s="41">
        <v>7.0000000000000007E-2</v>
      </c>
      <c r="AZ22" s="41">
        <v>0.08</v>
      </c>
      <c r="BA22" s="41">
        <v>0.14000000000000001</v>
      </c>
      <c r="BB22" s="41">
        <v>0</v>
      </c>
      <c r="BC22" s="41">
        <v>0.03</v>
      </c>
    </row>
    <row r="23" spans="1:55" x14ac:dyDescent="0.2">
      <c r="A23" s="5" t="s">
        <v>191</v>
      </c>
      <c r="B23" s="36">
        <v>178</v>
      </c>
      <c r="C23" s="36">
        <v>59</v>
      </c>
      <c r="D23" s="36">
        <v>119</v>
      </c>
      <c r="E23" s="36">
        <v>178</v>
      </c>
      <c r="F23" s="36">
        <v>83</v>
      </c>
      <c r="G23" s="36">
        <v>31</v>
      </c>
      <c r="H23" s="36">
        <v>29</v>
      </c>
      <c r="I23" s="36">
        <v>15</v>
      </c>
      <c r="J23" s="36">
        <v>20</v>
      </c>
      <c r="K23" s="36">
        <v>178</v>
      </c>
      <c r="L23" s="36">
        <v>148</v>
      </c>
      <c r="M23" s="36">
        <v>17</v>
      </c>
      <c r="N23" s="36">
        <v>8</v>
      </c>
      <c r="O23" s="36">
        <v>5</v>
      </c>
      <c r="P23" s="36">
        <v>173</v>
      </c>
      <c r="Q23" s="36">
        <v>34</v>
      </c>
      <c r="R23" s="36">
        <v>41</v>
      </c>
      <c r="S23" s="36">
        <v>9</v>
      </c>
      <c r="T23" s="36">
        <v>5</v>
      </c>
      <c r="U23" s="36">
        <v>8</v>
      </c>
      <c r="V23" s="36">
        <v>1</v>
      </c>
      <c r="W23" s="36">
        <v>3</v>
      </c>
      <c r="X23" s="36">
        <v>0</v>
      </c>
      <c r="Y23" s="36">
        <v>40</v>
      </c>
      <c r="Z23" s="36">
        <v>31</v>
      </c>
      <c r="AA23" s="36">
        <v>178</v>
      </c>
      <c r="AB23" s="36">
        <v>61</v>
      </c>
      <c r="AC23" s="36">
        <v>56</v>
      </c>
      <c r="AD23" s="36">
        <v>62</v>
      </c>
      <c r="AE23" s="36">
        <v>178</v>
      </c>
      <c r="AF23" s="36">
        <v>45</v>
      </c>
      <c r="AG23" s="36">
        <v>24</v>
      </c>
      <c r="AH23" s="36">
        <v>55</v>
      </c>
      <c r="AI23" s="36">
        <v>54</v>
      </c>
      <c r="AJ23" s="36">
        <v>178</v>
      </c>
      <c r="AK23" s="36">
        <v>46</v>
      </c>
      <c r="AL23" s="36">
        <v>44</v>
      </c>
      <c r="AM23" s="36">
        <v>17</v>
      </c>
      <c r="AN23" s="36">
        <v>16</v>
      </c>
      <c r="AO23" s="36">
        <v>7</v>
      </c>
      <c r="AP23" s="36">
        <v>19</v>
      </c>
      <c r="AQ23" s="36">
        <v>30</v>
      </c>
      <c r="AR23" s="36">
        <v>173</v>
      </c>
      <c r="AS23" s="36">
        <v>36</v>
      </c>
      <c r="AT23" s="36">
        <v>42</v>
      </c>
      <c r="AU23" s="36">
        <v>15</v>
      </c>
      <c r="AV23" s="36">
        <v>7</v>
      </c>
      <c r="AW23" s="36">
        <v>0</v>
      </c>
      <c r="AX23" s="36">
        <v>3</v>
      </c>
      <c r="AY23" s="36">
        <v>1</v>
      </c>
      <c r="AZ23" s="36">
        <v>0</v>
      </c>
      <c r="BA23" s="36">
        <v>55</v>
      </c>
      <c r="BB23" s="36">
        <v>2</v>
      </c>
      <c r="BC23" s="36">
        <v>11</v>
      </c>
    </row>
    <row r="24" spans="1:55" x14ac:dyDescent="0.2">
      <c r="A24" s="5"/>
      <c r="B24" s="36">
        <v>161</v>
      </c>
      <c r="C24" s="36" t="s">
        <v>0</v>
      </c>
      <c r="D24" s="36" t="s">
        <v>0</v>
      </c>
      <c r="E24" s="36">
        <v>161</v>
      </c>
      <c r="F24" s="36" t="s">
        <v>0</v>
      </c>
      <c r="G24" s="36" t="s">
        <v>0</v>
      </c>
      <c r="H24" s="36" t="s">
        <v>0</v>
      </c>
      <c r="I24" s="36" t="s">
        <v>0</v>
      </c>
      <c r="J24" s="36" t="s">
        <v>0</v>
      </c>
      <c r="K24" s="36">
        <v>161</v>
      </c>
      <c r="L24" s="36" t="s">
        <v>0</v>
      </c>
      <c r="M24" s="36" t="s">
        <v>0</v>
      </c>
      <c r="N24" s="36" t="s">
        <v>0</v>
      </c>
      <c r="O24" s="36" t="s">
        <v>0</v>
      </c>
      <c r="P24" s="36">
        <v>155</v>
      </c>
      <c r="Q24" s="36" t="s">
        <v>0</v>
      </c>
      <c r="R24" s="36" t="s">
        <v>0</v>
      </c>
      <c r="S24" s="36" t="s">
        <v>0</v>
      </c>
      <c r="T24" s="36" t="s">
        <v>0</v>
      </c>
      <c r="U24" s="36" t="s">
        <v>0</v>
      </c>
      <c r="V24" s="36" t="s">
        <v>0</v>
      </c>
      <c r="W24" s="36" t="s">
        <v>0</v>
      </c>
      <c r="X24" s="36" t="s">
        <v>0</v>
      </c>
      <c r="Y24" s="36" t="s">
        <v>0</v>
      </c>
      <c r="Z24" s="36" t="s">
        <v>0</v>
      </c>
      <c r="AA24" s="36">
        <v>161</v>
      </c>
      <c r="AB24" s="36" t="s">
        <v>0</v>
      </c>
      <c r="AC24" s="36" t="s">
        <v>0</v>
      </c>
      <c r="AD24" s="36" t="s">
        <v>0</v>
      </c>
      <c r="AE24" s="36">
        <v>161</v>
      </c>
      <c r="AF24" s="36" t="s">
        <v>0</v>
      </c>
      <c r="AG24" s="36" t="s">
        <v>0</v>
      </c>
      <c r="AH24" s="36" t="s">
        <v>0</v>
      </c>
      <c r="AI24" s="36" t="s">
        <v>0</v>
      </c>
      <c r="AJ24" s="36">
        <v>161</v>
      </c>
      <c r="AK24" s="36" t="s">
        <v>0</v>
      </c>
      <c r="AL24" s="36" t="s">
        <v>0</v>
      </c>
      <c r="AM24" s="36" t="s">
        <v>0</v>
      </c>
      <c r="AN24" s="36" t="s">
        <v>0</v>
      </c>
      <c r="AO24" s="36" t="s">
        <v>0</v>
      </c>
      <c r="AP24" s="36" t="s">
        <v>0</v>
      </c>
      <c r="AQ24" s="36" t="s">
        <v>0</v>
      </c>
      <c r="AR24" s="36">
        <v>155</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0.09</v>
      </c>
      <c r="C25" s="41">
        <v>0.06</v>
      </c>
      <c r="D25" s="41">
        <v>0.12</v>
      </c>
      <c r="E25" s="39">
        <v>0.09</v>
      </c>
      <c r="F25" s="41">
        <v>0.15</v>
      </c>
      <c r="G25" s="41">
        <v>0.1</v>
      </c>
      <c r="H25" s="41">
        <v>0.08</v>
      </c>
      <c r="I25" s="41">
        <v>0.05</v>
      </c>
      <c r="J25" s="41">
        <v>0.04</v>
      </c>
      <c r="K25" s="39">
        <v>0.09</v>
      </c>
      <c r="L25" s="41">
        <v>0.09</v>
      </c>
      <c r="M25" s="41">
        <v>0.1</v>
      </c>
      <c r="N25" s="41">
        <v>0.09</v>
      </c>
      <c r="O25" s="41">
        <v>0.1</v>
      </c>
      <c r="P25" s="39">
        <v>0.09</v>
      </c>
      <c r="Q25" s="41">
        <v>0.06</v>
      </c>
      <c r="R25" s="41">
        <v>0.06</v>
      </c>
      <c r="S25" s="41">
        <v>0.11</v>
      </c>
      <c r="T25" s="41">
        <v>0.06</v>
      </c>
      <c r="U25" s="41">
        <v>0.15</v>
      </c>
      <c r="V25" s="41">
        <v>0.1</v>
      </c>
      <c r="W25" s="41">
        <v>0.09</v>
      </c>
      <c r="X25" s="41">
        <v>0</v>
      </c>
      <c r="Y25" s="41">
        <v>0.37</v>
      </c>
      <c r="Z25" s="41">
        <v>0.14000000000000001</v>
      </c>
      <c r="AA25" s="39">
        <v>0.09</v>
      </c>
      <c r="AB25" s="41">
        <v>7.0000000000000007E-2</v>
      </c>
      <c r="AC25" s="41">
        <v>0.06</v>
      </c>
      <c r="AD25" s="41">
        <v>0.31</v>
      </c>
      <c r="AE25" s="39">
        <v>0.09</v>
      </c>
      <c r="AF25" s="41">
        <v>0.06</v>
      </c>
      <c r="AG25" s="41">
        <v>0.04</v>
      </c>
      <c r="AH25" s="41">
        <v>0.12</v>
      </c>
      <c r="AI25" s="41">
        <v>0.32</v>
      </c>
      <c r="AJ25" s="39">
        <v>0.09</v>
      </c>
      <c r="AK25" s="41">
        <v>0.09</v>
      </c>
      <c r="AL25" s="41">
        <v>0.17</v>
      </c>
      <c r="AM25" s="41">
        <v>0.06</v>
      </c>
      <c r="AN25" s="41">
        <v>0.08</v>
      </c>
      <c r="AO25" s="41">
        <v>0.03</v>
      </c>
      <c r="AP25" s="41">
        <v>7.0000000000000007E-2</v>
      </c>
      <c r="AQ25" s="41">
        <v>0.11</v>
      </c>
      <c r="AR25" s="39">
        <v>0.09</v>
      </c>
      <c r="AS25" s="41">
        <v>0.05</v>
      </c>
      <c r="AT25" s="41">
        <v>0.06</v>
      </c>
      <c r="AU25" s="41">
        <v>0.12</v>
      </c>
      <c r="AV25" s="41">
        <v>0.13</v>
      </c>
      <c r="AW25" s="41">
        <v>0</v>
      </c>
      <c r="AX25" s="41">
        <v>0.09</v>
      </c>
      <c r="AY25" s="41">
        <v>0.05</v>
      </c>
      <c r="AZ25" s="41">
        <v>0</v>
      </c>
      <c r="BA25" s="41">
        <v>0.32</v>
      </c>
      <c r="BB25" s="41">
        <v>0.16</v>
      </c>
      <c r="BC25" s="41">
        <v>0.3</v>
      </c>
    </row>
    <row r="26" spans="1: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ht="12.75" x14ac:dyDescent="0.2">
      <c r="A27" s="35" t="s">
        <v>218</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0" customFormat="1" x14ac:dyDescent="0.2"/>
    <row r="29" spans="1:55" x14ac:dyDescent="0.2">
      <c r="A29" s="7" t="s">
        <v>228</v>
      </c>
      <c r="B29" s="40">
        <f>SUM(B8,B11)/B5</f>
        <v>0.42636815920398008</v>
      </c>
      <c r="C29" s="40">
        <f t="shared" ref="C29:BC29" si="0">SUM(C8,C11)/C5</f>
        <v>0.42609582059123341</v>
      </c>
      <c r="D29" s="40">
        <f t="shared" si="0"/>
        <v>0.42662779397473277</v>
      </c>
      <c r="E29" s="40">
        <f t="shared" si="0"/>
        <v>0.42636815920398008</v>
      </c>
      <c r="F29" s="40">
        <f t="shared" si="0"/>
        <v>0.50436300174520066</v>
      </c>
      <c r="G29" s="40">
        <f t="shared" si="0"/>
        <v>0.48148148148148145</v>
      </c>
      <c r="H29" s="40">
        <f t="shared" si="0"/>
        <v>0.3955431754874652</v>
      </c>
      <c r="I29" s="40">
        <f t="shared" si="0"/>
        <v>0.4101694915254237</v>
      </c>
      <c r="J29" s="40">
        <f t="shared" si="0"/>
        <v>0.3224400871459695</v>
      </c>
      <c r="K29" s="40">
        <f t="shared" si="0"/>
        <v>0.42636815920398008</v>
      </c>
      <c r="L29" s="40">
        <f t="shared" si="0"/>
        <v>0.43009478672985785</v>
      </c>
      <c r="M29" s="40">
        <f t="shared" si="0"/>
        <v>0.44705882352941179</v>
      </c>
      <c r="N29" s="40">
        <f t="shared" si="0"/>
        <v>0.39583333333333331</v>
      </c>
      <c r="O29" s="40">
        <f t="shared" si="0"/>
        <v>0.30909090909090908</v>
      </c>
      <c r="P29" s="40">
        <f t="shared" si="0"/>
        <v>0.42915601023017902</v>
      </c>
      <c r="Q29" s="40">
        <f t="shared" si="0"/>
        <v>0.16693679092382496</v>
      </c>
      <c r="R29" s="40">
        <f t="shared" si="0"/>
        <v>0.76358695652173914</v>
      </c>
      <c r="S29" s="40">
        <f t="shared" si="0"/>
        <v>0.40963855421686746</v>
      </c>
      <c r="T29" s="40">
        <f t="shared" si="0"/>
        <v>0.15555555555555556</v>
      </c>
      <c r="U29" s="40">
        <f t="shared" si="0"/>
        <v>0.56603773584905659</v>
      </c>
      <c r="V29" s="40">
        <f t="shared" si="0"/>
        <v>0.2857142857142857</v>
      </c>
      <c r="W29" s="40">
        <f t="shared" si="0"/>
        <v>0.5</v>
      </c>
      <c r="X29" s="40">
        <f t="shared" si="0"/>
        <v>0.14285714285714285</v>
      </c>
      <c r="Y29" s="40">
        <f t="shared" si="0"/>
        <v>0.12727272727272726</v>
      </c>
      <c r="Z29" s="40">
        <f t="shared" si="0"/>
        <v>0.27102803738317754</v>
      </c>
      <c r="AA29" s="40">
        <f t="shared" si="0"/>
        <v>0.42636815920398008</v>
      </c>
      <c r="AB29" s="40">
        <f t="shared" si="0"/>
        <v>0.59195402298850575</v>
      </c>
      <c r="AC29" s="40">
        <f t="shared" si="0"/>
        <v>0.29530916844349681</v>
      </c>
      <c r="AD29" s="40">
        <f t="shared" si="0"/>
        <v>0.32178217821782179</v>
      </c>
      <c r="AE29" s="40">
        <f t="shared" si="0"/>
        <v>0.42636815920398008</v>
      </c>
      <c r="AF29" s="40">
        <f t="shared" si="0"/>
        <v>0.17988668555240794</v>
      </c>
      <c r="AG29" s="40">
        <f t="shared" si="0"/>
        <v>0.83703703703703702</v>
      </c>
      <c r="AH29" s="40">
        <f t="shared" si="0"/>
        <v>0.26579520697167758</v>
      </c>
      <c r="AI29" s="40">
        <f t="shared" si="0"/>
        <v>0.25294117647058822</v>
      </c>
      <c r="AJ29" s="40">
        <f t="shared" si="0"/>
        <v>0.42636815920398008</v>
      </c>
      <c r="AK29" s="40">
        <f t="shared" si="0"/>
        <v>0.51138716356107661</v>
      </c>
      <c r="AL29" s="40">
        <f t="shared" si="0"/>
        <v>0.42460317460317459</v>
      </c>
      <c r="AM29" s="40">
        <f t="shared" si="0"/>
        <v>0.40133779264214048</v>
      </c>
      <c r="AN29" s="40">
        <f t="shared" si="0"/>
        <v>0.38725490196078433</v>
      </c>
      <c r="AO29" s="40">
        <f t="shared" si="0"/>
        <v>0.36</v>
      </c>
      <c r="AP29" s="40">
        <f t="shared" si="0"/>
        <v>0.2932330827067669</v>
      </c>
      <c r="AQ29" s="40">
        <f t="shared" si="0"/>
        <v>0.51428571428571423</v>
      </c>
      <c r="AR29" s="40">
        <f t="shared" si="0"/>
        <v>0.42915601023017902</v>
      </c>
      <c r="AS29" s="40">
        <f t="shared" si="0"/>
        <v>0.17989417989417988</v>
      </c>
      <c r="AT29" s="40">
        <f t="shared" si="0"/>
        <v>0.7514044943820225</v>
      </c>
      <c r="AU29" s="40">
        <f t="shared" si="0"/>
        <v>0.47328244274809161</v>
      </c>
      <c r="AV29" s="40">
        <f t="shared" si="0"/>
        <v>0.59259259259259256</v>
      </c>
      <c r="AW29" s="40">
        <f t="shared" si="0"/>
        <v>0.22222222222222221</v>
      </c>
      <c r="AX29" s="40">
        <f t="shared" si="0"/>
        <v>0.15151515151515152</v>
      </c>
      <c r="AY29" s="40">
        <f t="shared" si="0"/>
        <v>0.48275862068965519</v>
      </c>
      <c r="AZ29" s="40">
        <f t="shared" si="0"/>
        <v>0.36363636363636365</v>
      </c>
      <c r="BA29" s="40">
        <f t="shared" si="0"/>
        <v>0.26035502958579881</v>
      </c>
      <c r="BB29" s="40">
        <f t="shared" si="0"/>
        <v>0.23076923076923078</v>
      </c>
      <c r="BC29" s="40">
        <f t="shared" si="0"/>
        <v>0.1111111111111111</v>
      </c>
    </row>
    <row r="30" spans="1:55" x14ac:dyDescent="0.2">
      <c r="A30" s="7" t="s">
        <v>229</v>
      </c>
      <c r="B30" s="40">
        <f>SUM(B20,B17)/B5</f>
        <v>0.24676616915422886</v>
      </c>
      <c r="C30" s="40">
        <f t="shared" ref="C30:BC30" si="1">SUM(C20,C17)/C5</f>
        <v>0.27726809378185524</v>
      </c>
      <c r="D30" s="40">
        <f t="shared" si="1"/>
        <v>0.2196307094266278</v>
      </c>
      <c r="E30" s="40">
        <f t="shared" si="1"/>
        <v>0.24676616915422886</v>
      </c>
      <c r="F30" s="40">
        <f t="shared" si="1"/>
        <v>0.13961605584642234</v>
      </c>
      <c r="G30" s="40">
        <f t="shared" si="1"/>
        <v>0.16666666666666666</v>
      </c>
      <c r="H30" s="40">
        <f t="shared" si="1"/>
        <v>0.24791086350974931</v>
      </c>
      <c r="I30" s="40">
        <f t="shared" si="1"/>
        <v>0.31525423728813562</v>
      </c>
      <c r="J30" s="40">
        <f t="shared" si="1"/>
        <v>0.39215686274509803</v>
      </c>
      <c r="K30" s="40">
        <f t="shared" si="1"/>
        <v>0.24676616915422886</v>
      </c>
      <c r="L30" s="40">
        <f t="shared" si="1"/>
        <v>0.25177725118483413</v>
      </c>
      <c r="M30" s="40">
        <f t="shared" si="1"/>
        <v>0.21764705882352942</v>
      </c>
      <c r="N30" s="40">
        <f t="shared" si="1"/>
        <v>0.19791666666666666</v>
      </c>
      <c r="O30" s="40">
        <f t="shared" si="1"/>
        <v>0.27272727272727271</v>
      </c>
      <c r="P30" s="40">
        <f t="shared" si="1"/>
        <v>0.24603580562659846</v>
      </c>
      <c r="Q30" s="40">
        <f t="shared" si="1"/>
        <v>0.49756888168557534</v>
      </c>
      <c r="R30" s="40">
        <f t="shared" si="1"/>
        <v>3.6684782608695655E-2</v>
      </c>
      <c r="S30" s="40">
        <f t="shared" si="1"/>
        <v>0.20481927710843373</v>
      </c>
      <c r="T30" s="40">
        <f t="shared" si="1"/>
        <v>0.5</v>
      </c>
      <c r="U30" s="40">
        <f t="shared" si="1"/>
        <v>0.11320754716981132</v>
      </c>
      <c r="V30" s="40">
        <f t="shared" si="1"/>
        <v>0.42857142857142855</v>
      </c>
      <c r="W30" s="40">
        <f t="shared" si="1"/>
        <v>0.19444444444444445</v>
      </c>
      <c r="X30" s="40">
        <f t="shared" si="1"/>
        <v>0.7142857142857143</v>
      </c>
      <c r="Y30" s="40">
        <f t="shared" si="1"/>
        <v>0.19090909090909092</v>
      </c>
      <c r="Z30" s="40">
        <f t="shared" si="1"/>
        <v>0.20560747663551401</v>
      </c>
      <c r="AA30" s="40">
        <f t="shared" si="1"/>
        <v>0.24676616915422886</v>
      </c>
      <c r="AB30" s="40">
        <f t="shared" si="1"/>
        <v>0.14482758620689656</v>
      </c>
      <c r="AC30" s="40">
        <f t="shared" si="1"/>
        <v>0.36780383795309168</v>
      </c>
      <c r="AD30" s="40">
        <f t="shared" si="1"/>
        <v>0.12871287128712872</v>
      </c>
      <c r="AE30" s="40">
        <f t="shared" si="1"/>
        <v>0.24676616915422886</v>
      </c>
      <c r="AF30" s="40">
        <f t="shared" si="1"/>
        <v>0.47308781869688388</v>
      </c>
      <c r="AG30" s="40">
        <f t="shared" si="1"/>
        <v>1.6296296296296295E-2</v>
      </c>
      <c r="AH30" s="40">
        <f t="shared" si="1"/>
        <v>0.30501089324618735</v>
      </c>
      <c r="AI30" s="40">
        <f t="shared" si="1"/>
        <v>6.4705882352941183E-2</v>
      </c>
      <c r="AJ30" s="40">
        <f t="shared" si="1"/>
        <v>0.24676616915422886</v>
      </c>
      <c r="AK30" s="40">
        <f t="shared" si="1"/>
        <v>0.16563146997929606</v>
      </c>
      <c r="AL30" s="40">
        <f t="shared" si="1"/>
        <v>0.14285714285714285</v>
      </c>
      <c r="AM30" s="40">
        <f t="shared" si="1"/>
        <v>0.31438127090301005</v>
      </c>
      <c r="AN30" s="40">
        <f t="shared" si="1"/>
        <v>0.23039215686274508</v>
      </c>
      <c r="AO30" s="40">
        <f t="shared" si="1"/>
        <v>0.39111111111111113</v>
      </c>
      <c r="AP30" s="40">
        <f t="shared" si="1"/>
        <v>0.38345864661654133</v>
      </c>
      <c r="AQ30" s="40">
        <f t="shared" si="1"/>
        <v>0.17857142857142858</v>
      </c>
      <c r="AR30" s="40">
        <f t="shared" si="1"/>
        <v>0.24603580562659846</v>
      </c>
      <c r="AS30" s="40">
        <f t="shared" si="1"/>
        <v>0.48148148148148145</v>
      </c>
      <c r="AT30" s="40">
        <f t="shared" si="1"/>
        <v>3.51123595505618E-2</v>
      </c>
      <c r="AU30" s="40">
        <f t="shared" si="1"/>
        <v>0.15267175572519084</v>
      </c>
      <c r="AV30" s="40">
        <f t="shared" si="1"/>
        <v>0.1111111111111111</v>
      </c>
      <c r="AW30" s="40">
        <f t="shared" si="1"/>
        <v>0.55555555555555558</v>
      </c>
      <c r="AX30" s="40">
        <f t="shared" si="1"/>
        <v>0.45454545454545453</v>
      </c>
      <c r="AY30" s="40">
        <f t="shared" si="1"/>
        <v>0.17241379310344829</v>
      </c>
      <c r="AZ30" s="40">
        <f t="shared" si="1"/>
        <v>0.27272727272727271</v>
      </c>
      <c r="BA30" s="40">
        <f t="shared" si="1"/>
        <v>0.1893491124260355</v>
      </c>
      <c r="BB30" s="40">
        <f t="shared" si="1"/>
        <v>0.15384615384615385</v>
      </c>
      <c r="BC30" s="40">
        <f t="shared" si="1"/>
        <v>0.1111111111111111</v>
      </c>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8">
    <mergeCell ref="A14:A16"/>
    <mergeCell ref="A17:A19"/>
    <mergeCell ref="A20:A22"/>
    <mergeCell ref="A23:A25"/>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t="s">
        <v>237</v>
      </c>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192</v>
      </c>
      <c r="AA2" s="10" t="s">
        <v>11</v>
      </c>
      <c r="AB2" s="9" t="s">
        <v>33</v>
      </c>
      <c r="AC2" s="9" t="s">
        <v>34</v>
      </c>
      <c r="AD2" s="9" t="s">
        <v>35</v>
      </c>
      <c r="AE2" s="10" t="s">
        <v>11</v>
      </c>
      <c r="AF2" s="9" t="s">
        <v>36</v>
      </c>
      <c r="AG2" s="9" t="s">
        <v>37</v>
      </c>
      <c r="AH2" s="9" t="s">
        <v>38</v>
      </c>
      <c r="AI2" s="9" t="s">
        <v>193</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194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195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154</v>
      </c>
      <c r="B8" s="36">
        <v>246</v>
      </c>
      <c r="C8" s="36">
        <v>121</v>
      </c>
      <c r="D8" s="36">
        <v>125</v>
      </c>
      <c r="E8" s="36">
        <v>246</v>
      </c>
      <c r="F8" s="36">
        <v>76</v>
      </c>
      <c r="G8" s="36">
        <v>40</v>
      </c>
      <c r="H8" s="36">
        <v>41</v>
      </c>
      <c r="I8" s="36">
        <v>41</v>
      </c>
      <c r="J8" s="36">
        <v>48</v>
      </c>
      <c r="K8" s="36">
        <v>246</v>
      </c>
      <c r="L8" s="36">
        <v>208</v>
      </c>
      <c r="M8" s="36">
        <v>19</v>
      </c>
      <c r="N8" s="36">
        <v>12</v>
      </c>
      <c r="O8" s="36">
        <v>6</v>
      </c>
      <c r="P8" s="36">
        <v>239</v>
      </c>
      <c r="Q8" s="36">
        <v>29</v>
      </c>
      <c r="R8" s="36">
        <v>161</v>
      </c>
      <c r="S8" s="36">
        <v>18</v>
      </c>
      <c r="T8" s="36">
        <v>4</v>
      </c>
      <c r="U8" s="36">
        <v>8</v>
      </c>
      <c r="V8" s="36">
        <v>1</v>
      </c>
      <c r="W8" s="36">
        <v>7</v>
      </c>
      <c r="X8" s="36">
        <v>0</v>
      </c>
      <c r="Y8" s="36">
        <v>2</v>
      </c>
      <c r="Z8" s="36">
        <v>9</v>
      </c>
      <c r="AA8" s="36">
        <v>246</v>
      </c>
      <c r="AB8" s="36">
        <v>185</v>
      </c>
      <c r="AC8" s="36">
        <v>48</v>
      </c>
      <c r="AD8" s="36">
        <v>12</v>
      </c>
      <c r="AE8" s="36">
        <v>246</v>
      </c>
      <c r="AF8" s="36">
        <v>31</v>
      </c>
      <c r="AG8" s="36">
        <v>163</v>
      </c>
      <c r="AH8" s="36">
        <v>42</v>
      </c>
      <c r="AI8" s="36">
        <v>10</v>
      </c>
      <c r="AJ8" s="36">
        <v>246</v>
      </c>
      <c r="AK8" s="36">
        <v>60</v>
      </c>
      <c r="AL8" s="36">
        <v>31</v>
      </c>
      <c r="AM8" s="36">
        <v>40</v>
      </c>
      <c r="AN8" s="36">
        <v>22</v>
      </c>
      <c r="AO8" s="36">
        <v>31</v>
      </c>
      <c r="AP8" s="36">
        <v>21</v>
      </c>
      <c r="AQ8" s="36">
        <v>42</v>
      </c>
      <c r="AR8" s="36">
        <v>239</v>
      </c>
      <c r="AS8" s="36">
        <v>33</v>
      </c>
      <c r="AT8" s="36">
        <v>157</v>
      </c>
      <c r="AU8" s="36">
        <v>25</v>
      </c>
      <c r="AV8" s="36">
        <v>9</v>
      </c>
      <c r="AW8" s="36">
        <v>1</v>
      </c>
      <c r="AX8" s="36">
        <v>1</v>
      </c>
      <c r="AY8" s="36">
        <v>3</v>
      </c>
      <c r="AZ8" s="36">
        <v>0</v>
      </c>
      <c r="BA8" s="36">
        <v>8</v>
      </c>
      <c r="BB8" s="36">
        <v>1</v>
      </c>
      <c r="BC8" s="36">
        <v>2</v>
      </c>
    </row>
    <row r="9" spans="1:55" x14ac:dyDescent="0.2">
      <c r="A9" s="5"/>
      <c r="B9" s="36">
        <v>257</v>
      </c>
      <c r="C9" s="36" t="s">
        <v>0</v>
      </c>
      <c r="D9" s="36" t="s">
        <v>0</v>
      </c>
      <c r="E9" s="36">
        <v>257</v>
      </c>
      <c r="F9" s="36" t="s">
        <v>0</v>
      </c>
      <c r="G9" s="36" t="s">
        <v>0</v>
      </c>
      <c r="H9" s="36" t="s">
        <v>0</v>
      </c>
      <c r="I9" s="36" t="s">
        <v>0</v>
      </c>
      <c r="J9" s="36" t="s">
        <v>0</v>
      </c>
      <c r="K9" s="36">
        <v>257</v>
      </c>
      <c r="L9" s="36" t="s">
        <v>0</v>
      </c>
      <c r="M9" s="36" t="s">
        <v>0</v>
      </c>
      <c r="N9" s="36" t="s">
        <v>0</v>
      </c>
      <c r="O9" s="36" t="s">
        <v>0</v>
      </c>
      <c r="P9" s="36">
        <v>248</v>
      </c>
      <c r="Q9" s="36" t="s">
        <v>0</v>
      </c>
      <c r="R9" s="36" t="s">
        <v>0</v>
      </c>
      <c r="S9" s="36" t="s">
        <v>0</v>
      </c>
      <c r="T9" s="36" t="s">
        <v>0</v>
      </c>
      <c r="U9" s="36" t="s">
        <v>0</v>
      </c>
      <c r="V9" s="36" t="s">
        <v>0</v>
      </c>
      <c r="W9" s="36" t="s">
        <v>0</v>
      </c>
      <c r="X9" s="36" t="s">
        <v>0</v>
      </c>
      <c r="Y9" s="36" t="s">
        <v>0</v>
      </c>
      <c r="Z9" s="36" t="s">
        <v>0</v>
      </c>
      <c r="AA9" s="36">
        <v>257</v>
      </c>
      <c r="AB9" s="36" t="s">
        <v>0</v>
      </c>
      <c r="AC9" s="36" t="s">
        <v>0</v>
      </c>
      <c r="AD9" s="36" t="s">
        <v>0</v>
      </c>
      <c r="AE9" s="36">
        <v>257</v>
      </c>
      <c r="AF9" s="36" t="s">
        <v>0</v>
      </c>
      <c r="AG9" s="36" t="s">
        <v>0</v>
      </c>
      <c r="AH9" s="36" t="s">
        <v>0</v>
      </c>
      <c r="AI9" s="36" t="s">
        <v>0</v>
      </c>
      <c r="AJ9" s="36">
        <v>257</v>
      </c>
      <c r="AK9" s="36" t="s">
        <v>0</v>
      </c>
      <c r="AL9" s="36" t="s">
        <v>0</v>
      </c>
      <c r="AM9" s="36" t="s">
        <v>0</v>
      </c>
      <c r="AN9" s="36" t="s">
        <v>0</v>
      </c>
      <c r="AO9" s="36" t="s">
        <v>0</v>
      </c>
      <c r="AP9" s="36" t="s">
        <v>0</v>
      </c>
      <c r="AQ9" s="36" t="s">
        <v>0</v>
      </c>
      <c r="AR9" s="36">
        <v>248</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0.12</v>
      </c>
      <c r="C10" s="41">
        <v>0.12</v>
      </c>
      <c r="D10" s="41">
        <v>0.12</v>
      </c>
      <c r="E10" s="39">
        <v>0.12</v>
      </c>
      <c r="F10" s="41">
        <v>0.13</v>
      </c>
      <c r="G10" s="41">
        <v>0.12</v>
      </c>
      <c r="H10" s="41">
        <v>0.11</v>
      </c>
      <c r="I10" s="41">
        <v>0.14000000000000001</v>
      </c>
      <c r="J10" s="41">
        <v>0.11</v>
      </c>
      <c r="K10" s="39">
        <v>0.12</v>
      </c>
      <c r="L10" s="41">
        <v>0.12</v>
      </c>
      <c r="M10" s="41">
        <v>0.11</v>
      </c>
      <c r="N10" s="41">
        <v>0.13</v>
      </c>
      <c r="O10" s="41">
        <v>0.11</v>
      </c>
      <c r="P10" s="39">
        <v>0.12</v>
      </c>
      <c r="Q10" s="41">
        <v>0.05</v>
      </c>
      <c r="R10" s="41">
        <v>0.22</v>
      </c>
      <c r="S10" s="41">
        <v>0.22</v>
      </c>
      <c r="T10" s="41">
        <v>0.04</v>
      </c>
      <c r="U10" s="41">
        <v>0.15</v>
      </c>
      <c r="V10" s="41">
        <v>0.13</v>
      </c>
      <c r="W10" s="41">
        <v>0.18</v>
      </c>
      <c r="X10" s="41">
        <v>0</v>
      </c>
      <c r="Y10" s="41">
        <v>0.02</v>
      </c>
      <c r="Z10" s="41">
        <v>0.04</v>
      </c>
      <c r="AA10" s="39">
        <v>0.12</v>
      </c>
      <c r="AB10" s="41">
        <v>0.21</v>
      </c>
      <c r="AC10" s="41">
        <v>0.05</v>
      </c>
      <c r="AD10" s="41">
        <v>0.06</v>
      </c>
      <c r="AE10" s="39">
        <v>0.12</v>
      </c>
      <c r="AF10" s="41">
        <v>0.04</v>
      </c>
      <c r="AG10" s="41">
        <v>0.24</v>
      </c>
      <c r="AH10" s="41">
        <v>0.09</v>
      </c>
      <c r="AI10" s="41">
        <v>0.06</v>
      </c>
      <c r="AJ10" s="39">
        <v>0.12</v>
      </c>
      <c r="AK10" s="41">
        <v>0.12</v>
      </c>
      <c r="AL10" s="41">
        <v>0.12</v>
      </c>
      <c r="AM10" s="41">
        <v>0.13</v>
      </c>
      <c r="AN10" s="41">
        <v>0.11</v>
      </c>
      <c r="AO10" s="41">
        <v>0.14000000000000001</v>
      </c>
      <c r="AP10" s="41">
        <v>0.08</v>
      </c>
      <c r="AQ10" s="41">
        <v>0.15</v>
      </c>
      <c r="AR10" s="39">
        <v>0.12</v>
      </c>
      <c r="AS10" s="41">
        <v>0.04</v>
      </c>
      <c r="AT10" s="41">
        <v>0.22</v>
      </c>
      <c r="AU10" s="41">
        <v>0.19</v>
      </c>
      <c r="AV10" s="41">
        <v>0.16</v>
      </c>
      <c r="AW10" s="41">
        <v>0.06</v>
      </c>
      <c r="AX10" s="41">
        <v>0.02</v>
      </c>
      <c r="AY10" s="41">
        <v>0.12</v>
      </c>
      <c r="AZ10" s="41">
        <v>0</v>
      </c>
      <c r="BA10" s="41">
        <v>0.05</v>
      </c>
      <c r="BB10" s="41">
        <v>7.0000000000000007E-2</v>
      </c>
      <c r="BC10" s="41">
        <v>0.05</v>
      </c>
    </row>
    <row r="11" spans="1:55" x14ac:dyDescent="0.2">
      <c r="A11" s="5" t="s">
        <v>155</v>
      </c>
      <c r="B11" s="36">
        <v>497</v>
      </c>
      <c r="C11" s="36">
        <v>232</v>
      </c>
      <c r="D11" s="36">
        <v>265</v>
      </c>
      <c r="E11" s="36">
        <v>497</v>
      </c>
      <c r="F11" s="36">
        <v>134</v>
      </c>
      <c r="G11" s="36">
        <v>75</v>
      </c>
      <c r="H11" s="36">
        <v>78</v>
      </c>
      <c r="I11" s="36">
        <v>71</v>
      </c>
      <c r="J11" s="36">
        <v>139</v>
      </c>
      <c r="K11" s="36">
        <v>497</v>
      </c>
      <c r="L11" s="36">
        <v>425</v>
      </c>
      <c r="M11" s="36">
        <v>40</v>
      </c>
      <c r="N11" s="36">
        <v>20</v>
      </c>
      <c r="O11" s="36">
        <v>12</v>
      </c>
      <c r="P11" s="36">
        <v>485</v>
      </c>
      <c r="Q11" s="36">
        <v>141</v>
      </c>
      <c r="R11" s="36">
        <v>223</v>
      </c>
      <c r="S11" s="36">
        <v>25</v>
      </c>
      <c r="T11" s="36">
        <v>7</v>
      </c>
      <c r="U11" s="36">
        <v>12</v>
      </c>
      <c r="V11" s="36">
        <v>1</v>
      </c>
      <c r="W11" s="36">
        <v>9</v>
      </c>
      <c r="X11" s="36">
        <v>2</v>
      </c>
      <c r="Y11" s="36">
        <v>19</v>
      </c>
      <c r="Z11" s="36">
        <v>45</v>
      </c>
      <c r="AA11" s="36">
        <v>497</v>
      </c>
      <c r="AB11" s="36">
        <v>287</v>
      </c>
      <c r="AC11" s="36">
        <v>177</v>
      </c>
      <c r="AD11" s="36">
        <v>33</v>
      </c>
      <c r="AE11" s="36">
        <v>497</v>
      </c>
      <c r="AF11" s="36">
        <v>163</v>
      </c>
      <c r="AG11" s="36">
        <v>220</v>
      </c>
      <c r="AH11" s="36">
        <v>85</v>
      </c>
      <c r="AI11" s="36">
        <v>29</v>
      </c>
      <c r="AJ11" s="36">
        <v>497</v>
      </c>
      <c r="AK11" s="36">
        <v>128</v>
      </c>
      <c r="AL11" s="36">
        <v>42</v>
      </c>
      <c r="AM11" s="36">
        <v>76</v>
      </c>
      <c r="AN11" s="36">
        <v>37</v>
      </c>
      <c r="AO11" s="36">
        <v>66</v>
      </c>
      <c r="AP11" s="36">
        <v>82</v>
      </c>
      <c r="AQ11" s="36">
        <v>65</v>
      </c>
      <c r="AR11" s="36">
        <v>485</v>
      </c>
      <c r="AS11" s="36">
        <v>166</v>
      </c>
      <c r="AT11" s="36">
        <v>208</v>
      </c>
      <c r="AU11" s="36">
        <v>44</v>
      </c>
      <c r="AV11" s="36">
        <v>13</v>
      </c>
      <c r="AW11" s="36">
        <v>1</v>
      </c>
      <c r="AX11" s="36">
        <v>5</v>
      </c>
      <c r="AY11" s="36">
        <v>8</v>
      </c>
      <c r="AZ11" s="36">
        <v>3</v>
      </c>
      <c r="BA11" s="36">
        <v>33</v>
      </c>
      <c r="BB11" s="36">
        <v>3</v>
      </c>
      <c r="BC11" s="36">
        <v>1</v>
      </c>
    </row>
    <row r="12" spans="1:55" x14ac:dyDescent="0.2">
      <c r="A12" s="5"/>
      <c r="B12" s="36">
        <v>513</v>
      </c>
      <c r="C12" s="36" t="s">
        <v>0</v>
      </c>
      <c r="D12" s="36" t="s">
        <v>0</v>
      </c>
      <c r="E12" s="36">
        <v>513</v>
      </c>
      <c r="F12" s="36" t="s">
        <v>0</v>
      </c>
      <c r="G12" s="36" t="s">
        <v>0</v>
      </c>
      <c r="H12" s="36" t="s">
        <v>0</v>
      </c>
      <c r="I12" s="36" t="s">
        <v>0</v>
      </c>
      <c r="J12" s="36" t="s">
        <v>0</v>
      </c>
      <c r="K12" s="36">
        <v>513</v>
      </c>
      <c r="L12" s="36" t="s">
        <v>0</v>
      </c>
      <c r="M12" s="36" t="s">
        <v>0</v>
      </c>
      <c r="N12" s="36" t="s">
        <v>0</v>
      </c>
      <c r="O12" s="36" t="s">
        <v>0</v>
      </c>
      <c r="P12" s="36">
        <v>497</v>
      </c>
      <c r="Q12" s="36" t="s">
        <v>0</v>
      </c>
      <c r="R12" s="36" t="s">
        <v>0</v>
      </c>
      <c r="S12" s="36" t="s">
        <v>0</v>
      </c>
      <c r="T12" s="36" t="s">
        <v>0</v>
      </c>
      <c r="U12" s="36" t="s">
        <v>0</v>
      </c>
      <c r="V12" s="36" t="s">
        <v>0</v>
      </c>
      <c r="W12" s="36" t="s">
        <v>0</v>
      </c>
      <c r="X12" s="36" t="s">
        <v>0</v>
      </c>
      <c r="Y12" s="36" t="s">
        <v>0</v>
      </c>
      <c r="Z12" s="36" t="s">
        <v>0</v>
      </c>
      <c r="AA12" s="36">
        <v>513</v>
      </c>
      <c r="AB12" s="36" t="s">
        <v>0</v>
      </c>
      <c r="AC12" s="36" t="s">
        <v>0</v>
      </c>
      <c r="AD12" s="36" t="s">
        <v>0</v>
      </c>
      <c r="AE12" s="36">
        <v>513</v>
      </c>
      <c r="AF12" s="36" t="s">
        <v>0</v>
      </c>
      <c r="AG12" s="36" t="s">
        <v>0</v>
      </c>
      <c r="AH12" s="36" t="s">
        <v>0</v>
      </c>
      <c r="AI12" s="36" t="s">
        <v>0</v>
      </c>
      <c r="AJ12" s="36">
        <v>513</v>
      </c>
      <c r="AK12" s="36" t="s">
        <v>0</v>
      </c>
      <c r="AL12" s="36" t="s">
        <v>0</v>
      </c>
      <c r="AM12" s="36" t="s">
        <v>0</v>
      </c>
      <c r="AN12" s="36" t="s">
        <v>0</v>
      </c>
      <c r="AO12" s="36" t="s">
        <v>0</v>
      </c>
      <c r="AP12" s="36" t="s">
        <v>0</v>
      </c>
      <c r="AQ12" s="36" t="s">
        <v>0</v>
      </c>
      <c r="AR12" s="36">
        <v>497</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0.25</v>
      </c>
      <c r="C13" s="41">
        <v>0.24</v>
      </c>
      <c r="D13" s="41">
        <v>0.26</v>
      </c>
      <c r="E13" s="39">
        <v>0.25</v>
      </c>
      <c r="F13" s="41">
        <v>0.23</v>
      </c>
      <c r="G13" s="41">
        <v>0.23</v>
      </c>
      <c r="H13" s="41">
        <v>0.22</v>
      </c>
      <c r="I13" s="41">
        <v>0.24</v>
      </c>
      <c r="J13" s="41">
        <v>0.3</v>
      </c>
      <c r="K13" s="39">
        <v>0.25</v>
      </c>
      <c r="L13" s="41">
        <v>0.25</v>
      </c>
      <c r="M13" s="41">
        <v>0.24</v>
      </c>
      <c r="N13" s="41">
        <v>0.2</v>
      </c>
      <c r="O13" s="41">
        <v>0.22</v>
      </c>
      <c r="P13" s="39">
        <v>0.25</v>
      </c>
      <c r="Q13" s="41">
        <v>0.23</v>
      </c>
      <c r="R13" s="41">
        <v>0.3</v>
      </c>
      <c r="S13" s="41">
        <v>0.3</v>
      </c>
      <c r="T13" s="41">
        <v>0.08</v>
      </c>
      <c r="U13" s="41">
        <v>0.24</v>
      </c>
      <c r="V13" s="41">
        <v>0.17</v>
      </c>
      <c r="W13" s="41">
        <v>0.26</v>
      </c>
      <c r="X13" s="41">
        <v>0.36</v>
      </c>
      <c r="Y13" s="41">
        <v>0.17</v>
      </c>
      <c r="Z13" s="41">
        <v>0.21</v>
      </c>
      <c r="AA13" s="39">
        <v>0.25</v>
      </c>
      <c r="AB13" s="41">
        <v>0.33</v>
      </c>
      <c r="AC13" s="41">
        <v>0.19</v>
      </c>
      <c r="AD13" s="41">
        <v>0.16</v>
      </c>
      <c r="AE13" s="39">
        <v>0.25</v>
      </c>
      <c r="AF13" s="41">
        <v>0.23</v>
      </c>
      <c r="AG13" s="41">
        <v>0.33</v>
      </c>
      <c r="AH13" s="41">
        <v>0.19</v>
      </c>
      <c r="AI13" s="41">
        <v>0.17</v>
      </c>
      <c r="AJ13" s="39">
        <v>0.25</v>
      </c>
      <c r="AK13" s="41">
        <v>0.27</v>
      </c>
      <c r="AL13" s="41">
        <v>0.17</v>
      </c>
      <c r="AM13" s="41">
        <v>0.25</v>
      </c>
      <c r="AN13" s="41">
        <v>0.18</v>
      </c>
      <c r="AO13" s="41">
        <v>0.28999999999999998</v>
      </c>
      <c r="AP13" s="41">
        <v>0.31</v>
      </c>
      <c r="AQ13" s="41">
        <v>0.23</v>
      </c>
      <c r="AR13" s="39">
        <v>0.25</v>
      </c>
      <c r="AS13" s="41">
        <v>0.22</v>
      </c>
      <c r="AT13" s="41">
        <v>0.28999999999999998</v>
      </c>
      <c r="AU13" s="41">
        <v>0.34</v>
      </c>
      <c r="AV13" s="41">
        <v>0.24</v>
      </c>
      <c r="AW13" s="41">
        <v>0.14000000000000001</v>
      </c>
      <c r="AX13" s="41">
        <v>0.14000000000000001</v>
      </c>
      <c r="AY13" s="41">
        <v>0.27</v>
      </c>
      <c r="AZ13" s="41">
        <v>0.28999999999999998</v>
      </c>
      <c r="BA13" s="41">
        <v>0.19</v>
      </c>
      <c r="BB13" s="41">
        <v>0.22</v>
      </c>
      <c r="BC13" s="41">
        <v>0.02</v>
      </c>
    </row>
    <row r="14" spans="1:55" x14ac:dyDescent="0.2">
      <c r="A14" s="5" t="s">
        <v>156</v>
      </c>
      <c r="B14" s="36">
        <v>600</v>
      </c>
      <c r="C14" s="36">
        <v>290</v>
      </c>
      <c r="D14" s="36">
        <v>310</v>
      </c>
      <c r="E14" s="36">
        <v>600</v>
      </c>
      <c r="F14" s="36">
        <v>149</v>
      </c>
      <c r="G14" s="36">
        <v>111</v>
      </c>
      <c r="H14" s="36">
        <v>110</v>
      </c>
      <c r="I14" s="36">
        <v>88</v>
      </c>
      <c r="J14" s="36">
        <v>142</v>
      </c>
      <c r="K14" s="36">
        <v>600</v>
      </c>
      <c r="L14" s="36">
        <v>490</v>
      </c>
      <c r="M14" s="36">
        <v>55</v>
      </c>
      <c r="N14" s="36">
        <v>37</v>
      </c>
      <c r="O14" s="36">
        <v>18</v>
      </c>
      <c r="P14" s="36">
        <v>582</v>
      </c>
      <c r="Q14" s="36">
        <v>200</v>
      </c>
      <c r="R14" s="36">
        <v>186</v>
      </c>
      <c r="S14" s="36">
        <v>22</v>
      </c>
      <c r="T14" s="36">
        <v>37</v>
      </c>
      <c r="U14" s="36">
        <v>15</v>
      </c>
      <c r="V14" s="36">
        <v>2</v>
      </c>
      <c r="W14" s="36">
        <v>8</v>
      </c>
      <c r="X14" s="36">
        <v>2</v>
      </c>
      <c r="Y14" s="36">
        <v>28</v>
      </c>
      <c r="Z14" s="36">
        <v>82</v>
      </c>
      <c r="AA14" s="36">
        <v>600</v>
      </c>
      <c r="AB14" s="36">
        <v>228</v>
      </c>
      <c r="AC14" s="36">
        <v>311</v>
      </c>
      <c r="AD14" s="36">
        <v>61</v>
      </c>
      <c r="AE14" s="36">
        <v>600</v>
      </c>
      <c r="AF14" s="36">
        <v>224</v>
      </c>
      <c r="AG14" s="36">
        <v>156</v>
      </c>
      <c r="AH14" s="36">
        <v>156</v>
      </c>
      <c r="AI14" s="36">
        <v>65</v>
      </c>
      <c r="AJ14" s="36">
        <v>600</v>
      </c>
      <c r="AK14" s="36">
        <v>150</v>
      </c>
      <c r="AL14" s="36">
        <v>70</v>
      </c>
      <c r="AM14" s="36">
        <v>88</v>
      </c>
      <c r="AN14" s="36">
        <v>63</v>
      </c>
      <c r="AO14" s="36">
        <v>78</v>
      </c>
      <c r="AP14" s="36">
        <v>78</v>
      </c>
      <c r="AQ14" s="36">
        <v>73</v>
      </c>
      <c r="AR14" s="36">
        <v>582</v>
      </c>
      <c r="AS14" s="36">
        <v>256</v>
      </c>
      <c r="AT14" s="36">
        <v>185</v>
      </c>
      <c r="AU14" s="36">
        <v>33</v>
      </c>
      <c r="AV14" s="36">
        <v>15</v>
      </c>
      <c r="AW14" s="36">
        <v>2</v>
      </c>
      <c r="AX14" s="36">
        <v>13</v>
      </c>
      <c r="AY14" s="36">
        <v>8</v>
      </c>
      <c r="AZ14" s="36">
        <v>5</v>
      </c>
      <c r="BA14" s="36">
        <v>44</v>
      </c>
      <c r="BB14" s="36">
        <v>6</v>
      </c>
      <c r="BC14" s="36">
        <v>16</v>
      </c>
    </row>
    <row r="15" spans="1:55" x14ac:dyDescent="0.2">
      <c r="A15" s="5"/>
      <c r="B15" s="36">
        <v>605</v>
      </c>
      <c r="C15" s="36" t="s">
        <v>0</v>
      </c>
      <c r="D15" s="36" t="s">
        <v>0</v>
      </c>
      <c r="E15" s="36">
        <v>605</v>
      </c>
      <c r="F15" s="36" t="s">
        <v>0</v>
      </c>
      <c r="G15" s="36" t="s">
        <v>0</v>
      </c>
      <c r="H15" s="36" t="s">
        <v>0</v>
      </c>
      <c r="I15" s="36" t="s">
        <v>0</v>
      </c>
      <c r="J15" s="36" t="s">
        <v>0</v>
      </c>
      <c r="K15" s="36">
        <v>605</v>
      </c>
      <c r="L15" s="36" t="s">
        <v>0</v>
      </c>
      <c r="M15" s="36" t="s">
        <v>0</v>
      </c>
      <c r="N15" s="36" t="s">
        <v>0</v>
      </c>
      <c r="O15" s="36" t="s">
        <v>0</v>
      </c>
      <c r="P15" s="36">
        <v>583</v>
      </c>
      <c r="Q15" s="36" t="s">
        <v>0</v>
      </c>
      <c r="R15" s="36" t="s">
        <v>0</v>
      </c>
      <c r="S15" s="36" t="s">
        <v>0</v>
      </c>
      <c r="T15" s="36" t="s">
        <v>0</v>
      </c>
      <c r="U15" s="36" t="s">
        <v>0</v>
      </c>
      <c r="V15" s="36" t="s">
        <v>0</v>
      </c>
      <c r="W15" s="36" t="s">
        <v>0</v>
      </c>
      <c r="X15" s="36" t="s">
        <v>0</v>
      </c>
      <c r="Y15" s="36" t="s">
        <v>0</v>
      </c>
      <c r="Z15" s="36" t="s">
        <v>0</v>
      </c>
      <c r="AA15" s="36">
        <v>605</v>
      </c>
      <c r="AB15" s="36" t="s">
        <v>0</v>
      </c>
      <c r="AC15" s="36" t="s">
        <v>0</v>
      </c>
      <c r="AD15" s="36" t="s">
        <v>0</v>
      </c>
      <c r="AE15" s="36">
        <v>605</v>
      </c>
      <c r="AF15" s="36" t="s">
        <v>0</v>
      </c>
      <c r="AG15" s="36" t="s">
        <v>0</v>
      </c>
      <c r="AH15" s="36" t="s">
        <v>0</v>
      </c>
      <c r="AI15" s="36" t="s">
        <v>0</v>
      </c>
      <c r="AJ15" s="36">
        <v>605</v>
      </c>
      <c r="AK15" s="36" t="s">
        <v>0</v>
      </c>
      <c r="AL15" s="36" t="s">
        <v>0</v>
      </c>
      <c r="AM15" s="36" t="s">
        <v>0</v>
      </c>
      <c r="AN15" s="36" t="s">
        <v>0</v>
      </c>
      <c r="AO15" s="36" t="s">
        <v>0</v>
      </c>
      <c r="AP15" s="36" t="s">
        <v>0</v>
      </c>
      <c r="AQ15" s="36" t="s">
        <v>0</v>
      </c>
      <c r="AR15" s="36">
        <v>583</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0.3</v>
      </c>
      <c r="C16" s="41">
        <v>0.3</v>
      </c>
      <c r="D16" s="41">
        <v>0.3</v>
      </c>
      <c r="E16" s="39">
        <v>0.3</v>
      </c>
      <c r="F16" s="41">
        <v>0.26</v>
      </c>
      <c r="G16" s="41">
        <v>0.34</v>
      </c>
      <c r="H16" s="41">
        <v>0.31</v>
      </c>
      <c r="I16" s="41">
        <v>0.3</v>
      </c>
      <c r="J16" s="41">
        <v>0.31</v>
      </c>
      <c r="K16" s="39">
        <v>0.3</v>
      </c>
      <c r="L16" s="41">
        <v>0.28999999999999998</v>
      </c>
      <c r="M16" s="41">
        <v>0.33</v>
      </c>
      <c r="N16" s="41">
        <v>0.38</v>
      </c>
      <c r="O16" s="41">
        <v>0.32</v>
      </c>
      <c r="P16" s="39">
        <v>0.3</v>
      </c>
      <c r="Q16" s="41">
        <v>0.32</v>
      </c>
      <c r="R16" s="41">
        <v>0.25</v>
      </c>
      <c r="S16" s="41">
        <v>0.27</v>
      </c>
      <c r="T16" s="41">
        <v>0.41</v>
      </c>
      <c r="U16" s="41">
        <v>0.28000000000000003</v>
      </c>
      <c r="V16" s="41">
        <v>0.31</v>
      </c>
      <c r="W16" s="41">
        <v>0.21</v>
      </c>
      <c r="X16" s="41">
        <v>0.3</v>
      </c>
      <c r="Y16" s="41">
        <v>0.26</v>
      </c>
      <c r="Z16" s="41">
        <v>0.38</v>
      </c>
      <c r="AA16" s="39">
        <v>0.3</v>
      </c>
      <c r="AB16" s="41">
        <v>0.26</v>
      </c>
      <c r="AC16" s="41">
        <v>0.33</v>
      </c>
      <c r="AD16" s="41">
        <v>0.3</v>
      </c>
      <c r="AE16" s="39">
        <v>0.3</v>
      </c>
      <c r="AF16" s="41">
        <v>0.32</v>
      </c>
      <c r="AG16" s="41">
        <v>0.23</v>
      </c>
      <c r="AH16" s="41">
        <v>0.34</v>
      </c>
      <c r="AI16" s="41">
        <v>0.38</v>
      </c>
      <c r="AJ16" s="39">
        <v>0.3</v>
      </c>
      <c r="AK16" s="41">
        <v>0.31</v>
      </c>
      <c r="AL16" s="41">
        <v>0.28000000000000003</v>
      </c>
      <c r="AM16" s="41">
        <v>0.28999999999999998</v>
      </c>
      <c r="AN16" s="41">
        <v>0.31</v>
      </c>
      <c r="AO16" s="41">
        <v>0.35</v>
      </c>
      <c r="AP16" s="41">
        <v>0.28999999999999998</v>
      </c>
      <c r="AQ16" s="41">
        <v>0.26</v>
      </c>
      <c r="AR16" s="39">
        <v>0.3</v>
      </c>
      <c r="AS16" s="41">
        <v>0.34</v>
      </c>
      <c r="AT16" s="41">
        <v>0.26</v>
      </c>
      <c r="AU16" s="41">
        <v>0.25</v>
      </c>
      <c r="AV16" s="41">
        <v>0.28000000000000003</v>
      </c>
      <c r="AW16" s="41">
        <v>0.21</v>
      </c>
      <c r="AX16" s="41">
        <v>0.4</v>
      </c>
      <c r="AY16" s="41">
        <v>0.28000000000000003</v>
      </c>
      <c r="AZ16" s="41">
        <v>0.39</v>
      </c>
      <c r="BA16" s="41">
        <v>0.26</v>
      </c>
      <c r="BB16" s="41">
        <v>0.44</v>
      </c>
      <c r="BC16" s="41">
        <v>0.45</v>
      </c>
    </row>
    <row r="17" spans="1:55" x14ac:dyDescent="0.2">
      <c r="A17" s="5" t="s">
        <v>157</v>
      </c>
      <c r="B17" s="36">
        <v>211</v>
      </c>
      <c r="C17" s="36">
        <v>116</v>
      </c>
      <c r="D17" s="36">
        <v>95</v>
      </c>
      <c r="E17" s="36">
        <v>211</v>
      </c>
      <c r="F17" s="36">
        <v>58</v>
      </c>
      <c r="G17" s="36">
        <v>23</v>
      </c>
      <c r="H17" s="36">
        <v>53</v>
      </c>
      <c r="I17" s="36">
        <v>27</v>
      </c>
      <c r="J17" s="36">
        <v>50</v>
      </c>
      <c r="K17" s="36">
        <v>211</v>
      </c>
      <c r="L17" s="36">
        <v>177</v>
      </c>
      <c r="M17" s="36">
        <v>17</v>
      </c>
      <c r="N17" s="36">
        <v>12</v>
      </c>
      <c r="O17" s="36">
        <v>6</v>
      </c>
      <c r="P17" s="36">
        <v>206</v>
      </c>
      <c r="Q17" s="36">
        <v>95</v>
      </c>
      <c r="R17" s="36">
        <v>45</v>
      </c>
      <c r="S17" s="36">
        <v>3</v>
      </c>
      <c r="T17" s="36">
        <v>14</v>
      </c>
      <c r="U17" s="36">
        <v>1</v>
      </c>
      <c r="V17" s="36">
        <v>0</v>
      </c>
      <c r="W17" s="36">
        <v>7</v>
      </c>
      <c r="X17" s="36">
        <v>2</v>
      </c>
      <c r="Y17" s="36">
        <v>10</v>
      </c>
      <c r="Z17" s="36">
        <v>28</v>
      </c>
      <c r="AA17" s="36">
        <v>211</v>
      </c>
      <c r="AB17" s="36">
        <v>57</v>
      </c>
      <c r="AC17" s="36">
        <v>142</v>
      </c>
      <c r="AD17" s="36">
        <v>12</v>
      </c>
      <c r="AE17" s="36">
        <v>211</v>
      </c>
      <c r="AF17" s="36">
        <v>110</v>
      </c>
      <c r="AG17" s="36">
        <v>41</v>
      </c>
      <c r="AH17" s="36">
        <v>53</v>
      </c>
      <c r="AI17" s="36">
        <v>8</v>
      </c>
      <c r="AJ17" s="36">
        <v>211</v>
      </c>
      <c r="AK17" s="36">
        <v>39</v>
      </c>
      <c r="AL17" s="36">
        <v>27</v>
      </c>
      <c r="AM17" s="36">
        <v>35</v>
      </c>
      <c r="AN17" s="36">
        <v>33</v>
      </c>
      <c r="AO17" s="36">
        <v>20</v>
      </c>
      <c r="AP17" s="36">
        <v>29</v>
      </c>
      <c r="AQ17" s="36">
        <v>28</v>
      </c>
      <c r="AR17" s="36">
        <v>206</v>
      </c>
      <c r="AS17" s="36">
        <v>113</v>
      </c>
      <c r="AT17" s="36">
        <v>45</v>
      </c>
      <c r="AU17" s="36">
        <v>7</v>
      </c>
      <c r="AV17" s="36">
        <v>2</v>
      </c>
      <c r="AW17" s="36">
        <v>2</v>
      </c>
      <c r="AX17" s="36">
        <v>5</v>
      </c>
      <c r="AY17" s="36">
        <v>4</v>
      </c>
      <c r="AZ17" s="36">
        <v>3</v>
      </c>
      <c r="BA17" s="36">
        <v>23</v>
      </c>
      <c r="BB17" s="36">
        <v>1</v>
      </c>
      <c r="BC17" s="36">
        <v>2</v>
      </c>
    </row>
    <row r="18" spans="1:55" x14ac:dyDescent="0.2">
      <c r="A18" s="5"/>
      <c r="B18" s="36">
        <v>201</v>
      </c>
      <c r="C18" s="36" t="s">
        <v>0</v>
      </c>
      <c r="D18" s="36" t="s">
        <v>0</v>
      </c>
      <c r="E18" s="36">
        <v>201</v>
      </c>
      <c r="F18" s="36" t="s">
        <v>0</v>
      </c>
      <c r="G18" s="36" t="s">
        <v>0</v>
      </c>
      <c r="H18" s="36" t="s">
        <v>0</v>
      </c>
      <c r="I18" s="36" t="s">
        <v>0</v>
      </c>
      <c r="J18" s="36" t="s">
        <v>0</v>
      </c>
      <c r="K18" s="36">
        <v>201</v>
      </c>
      <c r="L18" s="36" t="s">
        <v>0</v>
      </c>
      <c r="M18" s="36" t="s">
        <v>0</v>
      </c>
      <c r="N18" s="36" t="s">
        <v>0</v>
      </c>
      <c r="O18" s="36" t="s">
        <v>0</v>
      </c>
      <c r="P18" s="36">
        <v>193</v>
      </c>
      <c r="Q18" s="36" t="s">
        <v>0</v>
      </c>
      <c r="R18" s="36" t="s">
        <v>0</v>
      </c>
      <c r="S18" s="36" t="s">
        <v>0</v>
      </c>
      <c r="T18" s="36" t="s">
        <v>0</v>
      </c>
      <c r="U18" s="36" t="s">
        <v>0</v>
      </c>
      <c r="V18" s="36" t="s">
        <v>0</v>
      </c>
      <c r="W18" s="36" t="s">
        <v>0</v>
      </c>
      <c r="X18" s="36" t="s">
        <v>0</v>
      </c>
      <c r="Y18" s="36" t="s">
        <v>0</v>
      </c>
      <c r="Z18" s="36" t="s">
        <v>0</v>
      </c>
      <c r="AA18" s="36">
        <v>201</v>
      </c>
      <c r="AB18" s="36" t="s">
        <v>0</v>
      </c>
      <c r="AC18" s="36" t="s">
        <v>0</v>
      </c>
      <c r="AD18" s="36" t="s">
        <v>0</v>
      </c>
      <c r="AE18" s="36">
        <v>201</v>
      </c>
      <c r="AF18" s="36" t="s">
        <v>0</v>
      </c>
      <c r="AG18" s="36" t="s">
        <v>0</v>
      </c>
      <c r="AH18" s="36" t="s">
        <v>0</v>
      </c>
      <c r="AI18" s="36" t="s">
        <v>0</v>
      </c>
      <c r="AJ18" s="36">
        <v>201</v>
      </c>
      <c r="AK18" s="36" t="s">
        <v>0</v>
      </c>
      <c r="AL18" s="36" t="s">
        <v>0</v>
      </c>
      <c r="AM18" s="36" t="s">
        <v>0</v>
      </c>
      <c r="AN18" s="36" t="s">
        <v>0</v>
      </c>
      <c r="AO18" s="36" t="s">
        <v>0</v>
      </c>
      <c r="AP18" s="36" t="s">
        <v>0</v>
      </c>
      <c r="AQ18" s="36" t="s">
        <v>0</v>
      </c>
      <c r="AR18" s="36">
        <v>193</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0.11</v>
      </c>
      <c r="C19" s="41">
        <v>0.12</v>
      </c>
      <c r="D19" s="41">
        <v>0.09</v>
      </c>
      <c r="E19" s="39">
        <v>0.11</v>
      </c>
      <c r="F19" s="41">
        <v>0.1</v>
      </c>
      <c r="G19" s="41">
        <v>7.0000000000000007E-2</v>
      </c>
      <c r="H19" s="41">
        <v>0.15</v>
      </c>
      <c r="I19" s="41">
        <v>0.09</v>
      </c>
      <c r="J19" s="41">
        <v>0.11</v>
      </c>
      <c r="K19" s="39">
        <v>0.11</v>
      </c>
      <c r="L19" s="41">
        <v>0.1</v>
      </c>
      <c r="M19" s="41">
        <v>0.1</v>
      </c>
      <c r="N19" s="41">
        <v>0.12</v>
      </c>
      <c r="O19" s="41">
        <v>0.1</v>
      </c>
      <c r="P19" s="39">
        <v>0.11</v>
      </c>
      <c r="Q19" s="41">
        <v>0.15</v>
      </c>
      <c r="R19" s="41">
        <v>0.06</v>
      </c>
      <c r="S19" s="41">
        <v>0.04</v>
      </c>
      <c r="T19" s="41">
        <v>0.16</v>
      </c>
      <c r="U19" s="41">
        <v>0.03</v>
      </c>
      <c r="V19" s="41">
        <v>0</v>
      </c>
      <c r="W19" s="41">
        <v>0.19</v>
      </c>
      <c r="X19" s="41">
        <v>0.24</v>
      </c>
      <c r="Y19" s="41">
        <v>0.09</v>
      </c>
      <c r="Z19" s="41">
        <v>0.13</v>
      </c>
      <c r="AA19" s="39">
        <v>0.11</v>
      </c>
      <c r="AB19" s="41">
        <v>7.0000000000000007E-2</v>
      </c>
      <c r="AC19" s="41">
        <v>0.15</v>
      </c>
      <c r="AD19" s="41">
        <v>0.06</v>
      </c>
      <c r="AE19" s="39">
        <v>0.11</v>
      </c>
      <c r="AF19" s="41">
        <v>0.16</v>
      </c>
      <c r="AG19" s="41">
        <v>0.06</v>
      </c>
      <c r="AH19" s="41">
        <v>0.12</v>
      </c>
      <c r="AI19" s="41">
        <v>0.05</v>
      </c>
      <c r="AJ19" s="39">
        <v>0.11</v>
      </c>
      <c r="AK19" s="41">
        <v>0.08</v>
      </c>
      <c r="AL19" s="41">
        <v>0.11</v>
      </c>
      <c r="AM19" s="41">
        <v>0.12</v>
      </c>
      <c r="AN19" s="41">
        <v>0.16</v>
      </c>
      <c r="AO19" s="41">
        <v>0.09</v>
      </c>
      <c r="AP19" s="41">
        <v>0.11</v>
      </c>
      <c r="AQ19" s="41">
        <v>0.1</v>
      </c>
      <c r="AR19" s="39">
        <v>0.11</v>
      </c>
      <c r="AS19" s="41">
        <v>0.15</v>
      </c>
      <c r="AT19" s="41">
        <v>0.06</v>
      </c>
      <c r="AU19" s="41">
        <v>0.05</v>
      </c>
      <c r="AV19" s="41">
        <v>0.03</v>
      </c>
      <c r="AW19" s="41">
        <v>0.17</v>
      </c>
      <c r="AX19" s="41">
        <v>0.14000000000000001</v>
      </c>
      <c r="AY19" s="41">
        <v>0.14000000000000001</v>
      </c>
      <c r="AZ19" s="41">
        <v>0.24</v>
      </c>
      <c r="BA19" s="41">
        <v>0.13</v>
      </c>
      <c r="BB19" s="41">
        <v>0.09</v>
      </c>
      <c r="BC19" s="41">
        <v>7.0000000000000007E-2</v>
      </c>
    </row>
    <row r="20" spans="1:55" x14ac:dyDescent="0.2">
      <c r="A20" s="5" t="s">
        <v>158</v>
      </c>
      <c r="B20" s="36">
        <v>249</v>
      </c>
      <c r="C20" s="36">
        <v>152</v>
      </c>
      <c r="D20" s="36">
        <v>98</v>
      </c>
      <c r="E20" s="36">
        <v>249</v>
      </c>
      <c r="F20" s="36">
        <v>64</v>
      </c>
      <c r="G20" s="36">
        <v>33</v>
      </c>
      <c r="H20" s="36">
        <v>45</v>
      </c>
      <c r="I20" s="36">
        <v>47</v>
      </c>
      <c r="J20" s="36">
        <v>60</v>
      </c>
      <c r="K20" s="36">
        <v>249</v>
      </c>
      <c r="L20" s="36">
        <v>216</v>
      </c>
      <c r="M20" s="36">
        <v>16</v>
      </c>
      <c r="N20" s="36">
        <v>9</v>
      </c>
      <c r="O20" s="36">
        <v>7</v>
      </c>
      <c r="P20" s="36">
        <v>242</v>
      </c>
      <c r="Q20" s="36">
        <v>118</v>
      </c>
      <c r="R20" s="36">
        <v>54</v>
      </c>
      <c r="S20" s="36">
        <v>6</v>
      </c>
      <c r="T20" s="36">
        <v>23</v>
      </c>
      <c r="U20" s="36">
        <v>6</v>
      </c>
      <c r="V20" s="36">
        <v>2</v>
      </c>
      <c r="W20" s="36">
        <v>4</v>
      </c>
      <c r="X20" s="36">
        <v>0</v>
      </c>
      <c r="Y20" s="36">
        <v>12</v>
      </c>
      <c r="Z20" s="36">
        <v>17</v>
      </c>
      <c r="AA20" s="36">
        <v>249</v>
      </c>
      <c r="AB20" s="36">
        <v>44</v>
      </c>
      <c r="AC20" s="36">
        <v>186</v>
      </c>
      <c r="AD20" s="36">
        <v>19</v>
      </c>
      <c r="AE20" s="36">
        <v>249</v>
      </c>
      <c r="AF20" s="36">
        <v>129</v>
      </c>
      <c r="AG20" s="36">
        <v>42</v>
      </c>
      <c r="AH20" s="36">
        <v>72</v>
      </c>
      <c r="AI20" s="36">
        <v>6</v>
      </c>
      <c r="AJ20" s="36">
        <v>249</v>
      </c>
      <c r="AK20" s="36">
        <v>51</v>
      </c>
      <c r="AL20" s="36">
        <v>29</v>
      </c>
      <c r="AM20" s="36">
        <v>45</v>
      </c>
      <c r="AN20" s="36">
        <v>29</v>
      </c>
      <c r="AO20" s="36">
        <v>21</v>
      </c>
      <c r="AP20" s="36">
        <v>40</v>
      </c>
      <c r="AQ20" s="36">
        <v>33</v>
      </c>
      <c r="AR20" s="36">
        <v>242</v>
      </c>
      <c r="AS20" s="36">
        <v>145</v>
      </c>
      <c r="AT20" s="36">
        <v>54</v>
      </c>
      <c r="AU20" s="36">
        <v>8</v>
      </c>
      <c r="AV20" s="36">
        <v>5</v>
      </c>
      <c r="AW20" s="36">
        <v>3</v>
      </c>
      <c r="AX20" s="36">
        <v>8</v>
      </c>
      <c r="AY20" s="36">
        <v>4</v>
      </c>
      <c r="AZ20" s="36">
        <v>1</v>
      </c>
      <c r="BA20" s="36">
        <v>12</v>
      </c>
      <c r="BB20" s="36">
        <v>1</v>
      </c>
      <c r="BC20" s="36">
        <v>2</v>
      </c>
    </row>
    <row r="21" spans="1:55" x14ac:dyDescent="0.2">
      <c r="A21" s="5"/>
      <c r="B21" s="36">
        <v>246</v>
      </c>
      <c r="C21" s="36" t="s">
        <v>0</v>
      </c>
      <c r="D21" s="36" t="s">
        <v>0</v>
      </c>
      <c r="E21" s="36">
        <v>246</v>
      </c>
      <c r="F21" s="36" t="s">
        <v>0</v>
      </c>
      <c r="G21" s="36" t="s">
        <v>0</v>
      </c>
      <c r="H21" s="36" t="s">
        <v>0</v>
      </c>
      <c r="I21" s="36" t="s">
        <v>0</v>
      </c>
      <c r="J21" s="36" t="s">
        <v>0</v>
      </c>
      <c r="K21" s="36">
        <v>246</v>
      </c>
      <c r="L21" s="36" t="s">
        <v>0</v>
      </c>
      <c r="M21" s="36" t="s">
        <v>0</v>
      </c>
      <c r="N21" s="36" t="s">
        <v>0</v>
      </c>
      <c r="O21" s="36" t="s">
        <v>0</v>
      </c>
      <c r="P21" s="36">
        <v>237</v>
      </c>
      <c r="Q21" s="36" t="s">
        <v>0</v>
      </c>
      <c r="R21" s="36" t="s">
        <v>0</v>
      </c>
      <c r="S21" s="36" t="s">
        <v>0</v>
      </c>
      <c r="T21" s="36" t="s">
        <v>0</v>
      </c>
      <c r="U21" s="36" t="s">
        <v>0</v>
      </c>
      <c r="V21" s="36" t="s">
        <v>0</v>
      </c>
      <c r="W21" s="36" t="s">
        <v>0</v>
      </c>
      <c r="X21" s="36" t="s">
        <v>0</v>
      </c>
      <c r="Y21" s="36" t="s">
        <v>0</v>
      </c>
      <c r="Z21" s="36" t="s">
        <v>0</v>
      </c>
      <c r="AA21" s="36">
        <v>246</v>
      </c>
      <c r="AB21" s="36" t="s">
        <v>0</v>
      </c>
      <c r="AC21" s="36" t="s">
        <v>0</v>
      </c>
      <c r="AD21" s="36" t="s">
        <v>0</v>
      </c>
      <c r="AE21" s="36">
        <v>246</v>
      </c>
      <c r="AF21" s="36" t="s">
        <v>0</v>
      </c>
      <c r="AG21" s="36" t="s">
        <v>0</v>
      </c>
      <c r="AH21" s="36" t="s">
        <v>0</v>
      </c>
      <c r="AI21" s="36" t="s">
        <v>0</v>
      </c>
      <c r="AJ21" s="36">
        <v>246</v>
      </c>
      <c r="AK21" s="36" t="s">
        <v>0</v>
      </c>
      <c r="AL21" s="36" t="s">
        <v>0</v>
      </c>
      <c r="AM21" s="36" t="s">
        <v>0</v>
      </c>
      <c r="AN21" s="36" t="s">
        <v>0</v>
      </c>
      <c r="AO21" s="36" t="s">
        <v>0</v>
      </c>
      <c r="AP21" s="36" t="s">
        <v>0</v>
      </c>
      <c r="AQ21" s="36" t="s">
        <v>0</v>
      </c>
      <c r="AR21" s="36">
        <v>237</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0.12</v>
      </c>
      <c r="C22" s="41">
        <v>0.15</v>
      </c>
      <c r="D22" s="41">
        <v>0.09</v>
      </c>
      <c r="E22" s="39">
        <v>0.12</v>
      </c>
      <c r="F22" s="41">
        <v>0.11</v>
      </c>
      <c r="G22" s="41">
        <v>0.1</v>
      </c>
      <c r="H22" s="41">
        <v>0.13</v>
      </c>
      <c r="I22" s="41">
        <v>0.16</v>
      </c>
      <c r="J22" s="41">
        <v>0.13</v>
      </c>
      <c r="K22" s="39">
        <v>0.12</v>
      </c>
      <c r="L22" s="41">
        <v>0.13</v>
      </c>
      <c r="M22" s="41">
        <v>0.1</v>
      </c>
      <c r="N22" s="41">
        <v>0.1</v>
      </c>
      <c r="O22" s="41">
        <v>0.13</v>
      </c>
      <c r="P22" s="39">
        <v>0.12</v>
      </c>
      <c r="Q22" s="41">
        <v>0.19</v>
      </c>
      <c r="R22" s="41">
        <v>7.0000000000000007E-2</v>
      </c>
      <c r="S22" s="41">
        <v>7.0000000000000007E-2</v>
      </c>
      <c r="T22" s="41">
        <v>0.26</v>
      </c>
      <c r="U22" s="41">
        <v>0.11</v>
      </c>
      <c r="V22" s="41">
        <v>0.22</v>
      </c>
      <c r="W22" s="41">
        <v>0.12</v>
      </c>
      <c r="X22" s="41">
        <v>0</v>
      </c>
      <c r="Y22" s="41">
        <v>0.11</v>
      </c>
      <c r="Z22" s="41">
        <v>0.08</v>
      </c>
      <c r="AA22" s="39">
        <v>0.12</v>
      </c>
      <c r="AB22" s="41">
        <v>0.05</v>
      </c>
      <c r="AC22" s="41">
        <v>0.2</v>
      </c>
      <c r="AD22" s="41">
        <v>0.1</v>
      </c>
      <c r="AE22" s="39">
        <v>0.12</v>
      </c>
      <c r="AF22" s="41">
        <v>0.18</v>
      </c>
      <c r="AG22" s="41">
        <v>0.06</v>
      </c>
      <c r="AH22" s="41">
        <v>0.16</v>
      </c>
      <c r="AI22" s="41">
        <v>0.04</v>
      </c>
      <c r="AJ22" s="39">
        <v>0.12</v>
      </c>
      <c r="AK22" s="41">
        <v>0.11</v>
      </c>
      <c r="AL22" s="41">
        <v>0.12</v>
      </c>
      <c r="AM22" s="41">
        <v>0.15</v>
      </c>
      <c r="AN22" s="41">
        <v>0.14000000000000001</v>
      </c>
      <c r="AO22" s="41">
        <v>0.09</v>
      </c>
      <c r="AP22" s="41">
        <v>0.15</v>
      </c>
      <c r="AQ22" s="41">
        <v>0.12</v>
      </c>
      <c r="AR22" s="39">
        <v>0.12</v>
      </c>
      <c r="AS22" s="41">
        <v>0.19</v>
      </c>
      <c r="AT22" s="41">
        <v>0.08</v>
      </c>
      <c r="AU22" s="41">
        <v>0.06</v>
      </c>
      <c r="AV22" s="41">
        <v>0.1</v>
      </c>
      <c r="AW22" s="41">
        <v>0.28999999999999998</v>
      </c>
      <c r="AX22" s="41">
        <v>0.26</v>
      </c>
      <c r="AY22" s="41">
        <v>0.13</v>
      </c>
      <c r="AZ22" s="41">
        <v>0.08</v>
      </c>
      <c r="BA22" s="41">
        <v>7.0000000000000007E-2</v>
      </c>
      <c r="BB22" s="41">
        <v>0.09</v>
      </c>
      <c r="BC22" s="41">
        <v>0.06</v>
      </c>
    </row>
    <row r="23" spans="1:55" x14ac:dyDescent="0.2">
      <c r="A23" s="5" t="s">
        <v>196</v>
      </c>
      <c r="B23" s="36">
        <v>206</v>
      </c>
      <c r="C23" s="36">
        <v>70</v>
      </c>
      <c r="D23" s="36">
        <v>136</v>
      </c>
      <c r="E23" s="36">
        <v>206</v>
      </c>
      <c r="F23" s="36">
        <v>92</v>
      </c>
      <c r="G23" s="36">
        <v>42</v>
      </c>
      <c r="H23" s="36">
        <v>31</v>
      </c>
      <c r="I23" s="36">
        <v>21</v>
      </c>
      <c r="J23" s="36">
        <v>20</v>
      </c>
      <c r="K23" s="36">
        <v>206</v>
      </c>
      <c r="L23" s="36">
        <v>172</v>
      </c>
      <c r="M23" s="36">
        <v>22</v>
      </c>
      <c r="N23" s="36">
        <v>7</v>
      </c>
      <c r="O23" s="36">
        <v>6</v>
      </c>
      <c r="P23" s="36">
        <v>200</v>
      </c>
      <c r="Q23" s="36">
        <v>35</v>
      </c>
      <c r="R23" s="36">
        <v>66</v>
      </c>
      <c r="S23" s="36">
        <v>9</v>
      </c>
      <c r="T23" s="36">
        <v>4</v>
      </c>
      <c r="U23" s="36">
        <v>10</v>
      </c>
      <c r="V23" s="36">
        <v>1</v>
      </c>
      <c r="W23" s="36">
        <v>1</v>
      </c>
      <c r="X23" s="36">
        <v>1</v>
      </c>
      <c r="Y23" s="36">
        <v>39</v>
      </c>
      <c r="Z23" s="36">
        <v>33</v>
      </c>
      <c r="AA23" s="36">
        <v>206</v>
      </c>
      <c r="AB23" s="36">
        <v>67</v>
      </c>
      <c r="AC23" s="36">
        <v>75</v>
      </c>
      <c r="AD23" s="36">
        <v>64</v>
      </c>
      <c r="AE23" s="36">
        <v>206</v>
      </c>
      <c r="AF23" s="36">
        <v>50</v>
      </c>
      <c r="AG23" s="36">
        <v>53</v>
      </c>
      <c r="AH23" s="36">
        <v>51</v>
      </c>
      <c r="AI23" s="36">
        <v>52</v>
      </c>
      <c r="AJ23" s="36">
        <v>206</v>
      </c>
      <c r="AK23" s="36">
        <v>54</v>
      </c>
      <c r="AL23" s="36">
        <v>53</v>
      </c>
      <c r="AM23" s="36">
        <v>16</v>
      </c>
      <c r="AN23" s="36">
        <v>21</v>
      </c>
      <c r="AO23" s="36">
        <v>9</v>
      </c>
      <c r="AP23" s="36">
        <v>15</v>
      </c>
      <c r="AQ23" s="36">
        <v>38</v>
      </c>
      <c r="AR23" s="36">
        <v>200</v>
      </c>
      <c r="AS23" s="36">
        <v>44</v>
      </c>
      <c r="AT23" s="36">
        <v>64</v>
      </c>
      <c r="AU23" s="36">
        <v>14</v>
      </c>
      <c r="AV23" s="36">
        <v>10</v>
      </c>
      <c r="AW23" s="36">
        <v>1</v>
      </c>
      <c r="AX23" s="36">
        <v>2</v>
      </c>
      <c r="AY23" s="36">
        <v>1</v>
      </c>
      <c r="AZ23" s="36">
        <v>0</v>
      </c>
      <c r="BA23" s="36">
        <v>50</v>
      </c>
      <c r="BB23" s="36">
        <v>1</v>
      </c>
      <c r="BC23" s="36">
        <v>13</v>
      </c>
    </row>
    <row r="24" spans="1:55" x14ac:dyDescent="0.2">
      <c r="A24" s="5"/>
      <c r="B24" s="36">
        <v>188</v>
      </c>
      <c r="C24" s="36" t="s">
        <v>0</v>
      </c>
      <c r="D24" s="36" t="s">
        <v>0</v>
      </c>
      <c r="E24" s="36">
        <v>188</v>
      </c>
      <c r="F24" s="36" t="s">
        <v>0</v>
      </c>
      <c r="G24" s="36" t="s">
        <v>0</v>
      </c>
      <c r="H24" s="36" t="s">
        <v>0</v>
      </c>
      <c r="I24" s="36" t="s">
        <v>0</v>
      </c>
      <c r="J24" s="36" t="s">
        <v>0</v>
      </c>
      <c r="K24" s="36">
        <v>188</v>
      </c>
      <c r="L24" s="36" t="s">
        <v>0</v>
      </c>
      <c r="M24" s="36" t="s">
        <v>0</v>
      </c>
      <c r="N24" s="36" t="s">
        <v>0</v>
      </c>
      <c r="O24" s="36" t="s">
        <v>0</v>
      </c>
      <c r="P24" s="36">
        <v>181</v>
      </c>
      <c r="Q24" s="36" t="s">
        <v>0</v>
      </c>
      <c r="R24" s="36" t="s">
        <v>0</v>
      </c>
      <c r="S24" s="36" t="s">
        <v>0</v>
      </c>
      <c r="T24" s="36" t="s">
        <v>0</v>
      </c>
      <c r="U24" s="36" t="s">
        <v>0</v>
      </c>
      <c r="V24" s="36" t="s">
        <v>0</v>
      </c>
      <c r="W24" s="36" t="s">
        <v>0</v>
      </c>
      <c r="X24" s="36" t="s">
        <v>0</v>
      </c>
      <c r="Y24" s="36" t="s">
        <v>0</v>
      </c>
      <c r="Z24" s="36" t="s">
        <v>0</v>
      </c>
      <c r="AA24" s="36">
        <v>188</v>
      </c>
      <c r="AB24" s="36" t="s">
        <v>0</v>
      </c>
      <c r="AC24" s="36" t="s">
        <v>0</v>
      </c>
      <c r="AD24" s="36" t="s">
        <v>0</v>
      </c>
      <c r="AE24" s="36">
        <v>188</v>
      </c>
      <c r="AF24" s="36" t="s">
        <v>0</v>
      </c>
      <c r="AG24" s="36" t="s">
        <v>0</v>
      </c>
      <c r="AH24" s="36" t="s">
        <v>0</v>
      </c>
      <c r="AI24" s="36" t="s">
        <v>0</v>
      </c>
      <c r="AJ24" s="36">
        <v>188</v>
      </c>
      <c r="AK24" s="36" t="s">
        <v>0</v>
      </c>
      <c r="AL24" s="36" t="s">
        <v>0</v>
      </c>
      <c r="AM24" s="36" t="s">
        <v>0</v>
      </c>
      <c r="AN24" s="36" t="s">
        <v>0</v>
      </c>
      <c r="AO24" s="36" t="s">
        <v>0</v>
      </c>
      <c r="AP24" s="36" t="s">
        <v>0</v>
      </c>
      <c r="AQ24" s="36" t="s">
        <v>0</v>
      </c>
      <c r="AR24" s="36">
        <v>181</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0.1</v>
      </c>
      <c r="C25" s="41">
        <v>7.0000000000000007E-2</v>
      </c>
      <c r="D25" s="41">
        <v>0.13</v>
      </c>
      <c r="E25" s="39">
        <v>0.1</v>
      </c>
      <c r="F25" s="41">
        <v>0.16</v>
      </c>
      <c r="G25" s="41">
        <v>0.13</v>
      </c>
      <c r="H25" s="41">
        <v>0.09</v>
      </c>
      <c r="I25" s="41">
        <v>7.0000000000000007E-2</v>
      </c>
      <c r="J25" s="41">
        <v>0.04</v>
      </c>
      <c r="K25" s="39">
        <v>0.1</v>
      </c>
      <c r="L25" s="41">
        <v>0.1</v>
      </c>
      <c r="M25" s="41">
        <v>0.13</v>
      </c>
      <c r="N25" s="41">
        <v>7.0000000000000007E-2</v>
      </c>
      <c r="O25" s="41">
        <v>0.11</v>
      </c>
      <c r="P25" s="39">
        <v>0.1</v>
      </c>
      <c r="Q25" s="41">
        <v>0.06</v>
      </c>
      <c r="R25" s="41">
        <v>0.09</v>
      </c>
      <c r="S25" s="41">
        <v>0.11</v>
      </c>
      <c r="T25" s="41">
        <v>0.05</v>
      </c>
      <c r="U25" s="41">
        <v>0.2</v>
      </c>
      <c r="V25" s="41">
        <v>0.16</v>
      </c>
      <c r="W25" s="41">
        <v>0.04</v>
      </c>
      <c r="X25" s="41">
        <v>0.1</v>
      </c>
      <c r="Y25" s="41">
        <v>0.35</v>
      </c>
      <c r="Z25" s="41">
        <v>0.15</v>
      </c>
      <c r="AA25" s="39">
        <v>0.1</v>
      </c>
      <c r="AB25" s="41">
        <v>0.08</v>
      </c>
      <c r="AC25" s="41">
        <v>0.08</v>
      </c>
      <c r="AD25" s="41">
        <v>0.32</v>
      </c>
      <c r="AE25" s="39">
        <v>0.1</v>
      </c>
      <c r="AF25" s="41">
        <v>7.0000000000000007E-2</v>
      </c>
      <c r="AG25" s="41">
        <v>0.08</v>
      </c>
      <c r="AH25" s="41">
        <v>0.11</v>
      </c>
      <c r="AI25" s="41">
        <v>0.31</v>
      </c>
      <c r="AJ25" s="39">
        <v>0.1</v>
      </c>
      <c r="AK25" s="41">
        <v>0.11</v>
      </c>
      <c r="AL25" s="41">
        <v>0.21</v>
      </c>
      <c r="AM25" s="41">
        <v>0.05</v>
      </c>
      <c r="AN25" s="41">
        <v>0.1</v>
      </c>
      <c r="AO25" s="41">
        <v>0.04</v>
      </c>
      <c r="AP25" s="41">
        <v>0.06</v>
      </c>
      <c r="AQ25" s="41">
        <v>0.14000000000000001</v>
      </c>
      <c r="AR25" s="39">
        <v>0.1</v>
      </c>
      <c r="AS25" s="41">
        <v>0.06</v>
      </c>
      <c r="AT25" s="41">
        <v>0.09</v>
      </c>
      <c r="AU25" s="41">
        <v>0.1</v>
      </c>
      <c r="AV25" s="41">
        <v>0.18</v>
      </c>
      <c r="AW25" s="41">
        <v>0.13</v>
      </c>
      <c r="AX25" s="41">
        <v>0.05</v>
      </c>
      <c r="AY25" s="41">
        <v>0.05</v>
      </c>
      <c r="AZ25" s="41">
        <v>0</v>
      </c>
      <c r="BA25" s="41">
        <v>0.3</v>
      </c>
      <c r="BB25" s="41">
        <v>0.09</v>
      </c>
      <c r="BC25" s="41">
        <v>0.36</v>
      </c>
    </row>
    <row r="26" spans="1: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ht="12.75" x14ac:dyDescent="0.2">
      <c r="A27" s="35" t="s">
        <v>218</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0" customFormat="1" x14ac:dyDescent="0.2"/>
    <row r="29" spans="1:55" x14ac:dyDescent="0.2">
      <c r="A29" s="7" t="s">
        <v>228</v>
      </c>
      <c r="B29" s="40">
        <f>SUM(B8,B11)/B5</f>
        <v>0.36965174129353234</v>
      </c>
      <c r="C29" s="40">
        <f t="shared" ref="C29:BC29" si="0">SUM(C8,C11)/C5</f>
        <v>0.35983690112130479</v>
      </c>
      <c r="D29" s="40">
        <f t="shared" si="0"/>
        <v>0.37900874635568516</v>
      </c>
      <c r="E29" s="40">
        <f t="shared" si="0"/>
        <v>0.36965174129353234</v>
      </c>
      <c r="F29" s="40">
        <f t="shared" si="0"/>
        <v>0.36649214659685864</v>
      </c>
      <c r="G29" s="40">
        <f t="shared" si="0"/>
        <v>0.35493827160493829</v>
      </c>
      <c r="H29" s="40">
        <f t="shared" si="0"/>
        <v>0.33147632311977715</v>
      </c>
      <c r="I29" s="40">
        <f t="shared" si="0"/>
        <v>0.37966101694915255</v>
      </c>
      <c r="J29" s="40">
        <f t="shared" si="0"/>
        <v>0.40740740740740738</v>
      </c>
      <c r="K29" s="40">
        <f t="shared" si="0"/>
        <v>0.36965174129353234</v>
      </c>
      <c r="L29" s="40">
        <f t="shared" si="0"/>
        <v>0.375</v>
      </c>
      <c r="M29" s="40">
        <f t="shared" si="0"/>
        <v>0.34705882352941175</v>
      </c>
      <c r="N29" s="40">
        <f t="shared" si="0"/>
        <v>0.33333333333333331</v>
      </c>
      <c r="O29" s="40">
        <f t="shared" si="0"/>
        <v>0.32727272727272727</v>
      </c>
      <c r="P29" s="40">
        <f t="shared" si="0"/>
        <v>0.3703324808184143</v>
      </c>
      <c r="Q29" s="40">
        <f t="shared" si="0"/>
        <v>0.27552674230145868</v>
      </c>
      <c r="R29" s="40">
        <f t="shared" si="0"/>
        <v>0.52173913043478259</v>
      </c>
      <c r="S29" s="40">
        <f t="shared" si="0"/>
        <v>0.51807228915662651</v>
      </c>
      <c r="T29" s="40">
        <f t="shared" si="0"/>
        <v>0.12222222222222222</v>
      </c>
      <c r="U29" s="40">
        <f t="shared" si="0"/>
        <v>0.37735849056603776</v>
      </c>
      <c r="V29" s="40">
        <f t="shared" si="0"/>
        <v>0.2857142857142857</v>
      </c>
      <c r="W29" s="40">
        <f t="shared" si="0"/>
        <v>0.44444444444444442</v>
      </c>
      <c r="X29" s="40">
        <f t="shared" si="0"/>
        <v>0.2857142857142857</v>
      </c>
      <c r="Y29" s="40">
        <f t="shared" si="0"/>
        <v>0.19090909090909092</v>
      </c>
      <c r="Z29" s="40">
        <f t="shared" si="0"/>
        <v>0.25233644859813081</v>
      </c>
      <c r="AA29" s="40">
        <f t="shared" si="0"/>
        <v>0.36965174129353234</v>
      </c>
      <c r="AB29" s="40">
        <f t="shared" si="0"/>
        <v>0.54252873563218396</v>
      </c>
      <c r="AC29" s="40">
        <f t="shared" si="0"/>
        <v>0.23987206823027718</v>
      </c>
      <c r="AD29" s="40">
        <f t="shared" si="0"/>
        <v>0.22277227722772278</v>
      </c>
      <c r="AE29" s="40">
        <f t="shared" si="0"/>
        <v>0.36965174129353234</v>
      </c>
      <c r="AF29" s="40">
        <f t="shared" si="0"/>
        <v>0.27478753541076489</v>
      </c>
      <c r="AG29" s="40">
        <f t="shared" si="0"/>
        <v>0.56740740740740736</v>
      </c>
      <c r="AH29" s="40">
        <f t="shared" si="0"/>
        <v>0.27668845315904139</v>
      </c>
      <c r="AI29" s="40">
        <f t="shared" si="0"/>
        <v>0.22941176470588234</v>
      </c>
      <c r="AJ29" s="40">
        <f t="shared" si="0"/>
        <v>0.36965174129353234</v>
      </c>
      <c r="AK29" s="40">
        <f t="shared" si="0"/>
        <v>0.38923395445134573</v>
      </c>
      <c r="AL29" s="40">
        <f t="shared" si="0"/>
        <v>0.28968253968253971</v>
      </c>
      <c r="AM29" s="40">
        <f t="shared" si="0"/>
        <v>0.38795986622073581</v>
      </c>
      <c r="AN29" s="40">
        <f t="shared" si="0"/>
        <v>0.28921568627450983</v>
      </c>
      <c r="AO29" s="40">
        <f t="shared" si="0"/>
        <v>0.43111111111111111</v>
      </c>
      <c r="AP29" s="40">
        <f t="shared" si="0"/>
        <v>0.38721804511278196</v>
      </c>
      <c r="AQ29" s="40">
        <f t="shared" si="0"/>
        <v>0.38214285714285712</v>
      </c>
      <c r="AR29" s="40">
        <f t="shared" si="0"/>
        <v>0.3703324808184143</v>
      </c>
      <c r="AS29" s="40">
        <f t="shared" si="0"/>
        <v>0.26322751322751325</v>
      </c>
      <c r="AT29" s="40">
        <f t="shared" si="0"/>
        <v>0.51264044943820219</v>
      </c>
      <c r="AU29" s="40">
        <f t="shared" si="0"/>
        <v>0.52671755725190839</v>
      </c>
      <c r="AV29" s="40">
        <f t="shared" si="0"/>
        <v>0.40740740740740738</v>
      </c>
      <c r="AW29" s="40">
        <f t="shared" si="0"/>
        <v>0.22222222222222221</v>
      </c>
      <c r="AX29" s="40">
        <f t="shared" si="0"/>
        <v>0.18181818181818182</v>
      </c>
      <c r="AY29" s="40">
        <f t="shared" si="0"/>
        <v>0.37931034482758619</v>
      </c>
      <c r="AZ29" s="40">
        <f t="shared" si="0"/>
        <v>0.27272727272727271</v>
      </c>
      <c r="BA29" s="40">
        <f t="shared" si="0"/>
        <v>0.24260355029585798</v>
      </c>
      <c r="BB29" s="40">
        <f t="shared" si="0"/>
        <v>0.30769230769230771</v>
      </c>
      <c r="BC29" s="40">
        <f t="shared" si="0"/>
        <v>8.3333333333333329E-2</v>
      </c>
    </row>
    <row r="30" spans="1:55" x14ac:dyDescent="0.2">
      <c r="A30" s="7" t="s">
        <v>229</v>
      </c>
      <c r="B30" s="40">
        <f>SUM(B20,B17)/B5</f>
        <v>0.22885572139303484</v>
      </c>
      <c r="C30" s="40">
        <f t="shared" ref="C30:BC30" si="1">SUM(C20,C17)/C5</f>
        <v>0.27319062181447501</v>
      </c>
      <c r="D30" s="40">
        <f t="shared" si="1"/>
        <v>0.18756073858114675</v>
      </c>
      <c r="E30" s="40">
        <f t="shared" si="1"/>
        <v>0.22885572139303484</v>
      </c>
      <c r="F30" s="40">
        <f t="shared" si="1"/>
        <v>0.21291448516579406</v>
      </c>
      <c r="G30" s="40">
        <f t="shared" si="1"/>
        <v>0.1728395061728395</v>
      </c>
      <c r="H30" s="40">
        <f t="shared" si="1"/>
        <v>0.27298050139275765</v>
      </c>
      <c r="I30" s="40">
        <f t="shared" si="1"/>
        <v>0.25084745762711863</v>
      </c>
      <c r="J30" s="40">
        <f t="shared" si="1"/>
        <v>0.23965141612200436</v>
      </c>
      <c r="K30" s="40">
        <f t="shared" si="1"/>
        <v>0.22885572139303484</v>
      </c>
      <c r="L30" s="40">
        <f t="shared" si="1"/>
        <v>0.23281990521327015</v>
      </c>
      <c r="M30" s="40">
        <f t="shared" si="1"/>
        <v>0.19411764705882353</v>
      </c>
      <c r="N30" s="40">
        <f t="shared" si="1"/>
        <v>0.21875</v>
      </c>
      <c r="O30" s="40">
        <f t="shared" si="1"/>
        <v>0.23636363636363636</v>
      </c>
      <c r="P30" s="40">
        <f t="shared" si="1"/>
        <v>0.22915601023017904</v>
      </c>
      <c r="Q30" s="40">
        <f t="shared" si="1"/>
        <v>0.34521880064829824</v>
      </c>
      <c r="R30" s="40">
        <f t="shared" si="1"/>
        <v>0.13451086956521738</v>
      </c>
      <c r="S30" s="40">
        <f t="shared" si="1"/>
        <v>0.10843373493975904</v>
      </c>
      <c r="T30" s="40">
        <f t="shared" si="1"/>
        <v>0.41111111111111109</v>
      </c>
      <c r="U30" s="40">
        <f t="shared" si="1"/>
        <v>0.13207547169811321</v>
      </c>
      <c r="V30" s="40">
        <f t="shared" si="1"/>
        <v>0.2857142857142857</v>
      </c>
      <c r="W30" s="40">
        <f t="shared" si="1"/>
        <v>0.30555555555555558</v>
      </c>
      <c r="X30" s="40">
        <f t="shared" si="1"/>
        <v>0.2857142857142857</v>
      </c>
      <c r="Y30" s="40">
        <f t="shared" si="1"/>
        <v>0.2</v>
      </c>
      <c r="Z30" s="40">
        <f t="shared" si="1"/>
        <v>0.2102803738317757</v>
      </c>
      <c r="AA30" s="40">
        <f t="shared" si="1"/>
        <v>0.22885572139303484</v>
      </c>
      <c r="AB30" s="40">
        <f t="shared" si="1"/>
        <v>0.11609195402298851</v>
      </c>
      <c r="AC30" s="40">
        <f t="shared" si="1"/>
        <v>0.34968017057569295</v>
      </c>
      <c r="AD30" s="40">
        <f t="shared" si="1"/>
        <v>0.15346534653465346</v>
      </c>
      <c r="AE30" s="40">
        <f t="shared" si="1"/>
        <v>0.22885572139303484</v>
      </c>
      <c r="AF30" s="40">
        <f t="shared" si="1"/>
        <v>0.3385269121813031</v>
      </c>
      <c r="AG30" s="40">
        <f t="shared" si="1"/>
        <v>0.12296296296296297</v>
      </c>
      <c r="AH30" s="40">
        <f t="shared" si="1"/>
        <v>0.27233115468409586</v>
      </c>
      <c r="AI30" s="40">
        <f t="shared" si="1"/>
        <v>8.2352941176470587E-2</v>
      </c>
      <c r="AJ30" s="40">
        <f t="shared" si="1"/>
        <v>0.22885572139303484</v>
      </c>
      <c r="AK30" s="40">
        <f t="shared" si="1"/>
        <v>0.18633540372670807</v>
      </c>
      <c r="AL30" s="40">
        <f t="shared" si="1"/>
        <v>0.22222222222222221</v>
      </c>
      <c r="AM30" s="40">
        <f t="shared" si="1"/>
        <v>0.26755852842809363</v>
      </c>
      <c r="AN30" s="40">
        <f t="shared" si="1"/>
        <v>0.30392156862745096</v>
      </c>
      <c r="AO30" s="40">
        <f t="shared" si="1"/>
        <v>0.18222222222222223</v>
      </c>
      <c r="AP30" s="40">
        <f t="shared" si="1"/>
        <v>0.25939849624060152</v>
      </c>
      <c r="AQ30" s="40">
        <f t="shared" si="1"/>
        <v>0.21785714285714286</v>
      </c>
      <c r="AR30" s="40">
        <f t="shared" si="1"/>
        <v>0.22915601023017904</v>
      </c>
      <c r="AS30" s="40">
        <f t="shared" si="1"/>
        <v>0.34126984126984128</v>
      </c>
      <c r="AT30" s="40">
        <f t="shared" si="1"/>
        <v>0.13904494382022473</v>
      </c>
      <c r="AU30" s="40">
        <f t="shared" si="1"/>
        <v>0.11450381679389313</v>
      </c>
      <c r="AV30" s="40">
        <f t="shared" si="1"/>
        <v>0.12962962962962962</v>
      </c>
      <c r="AW30" s="40">
        <f t="shared" si="1"/>
        <v>0.55555555555555558</v>
      </c>
      <c r="AX30" s="40">
        <f t="shared" si="1"/>
        <v>0.39393939393939392</v>
      </c>
      <c r="AY30" s="40">
        <f t="shared" si="1"/>
        <v>0.27586206896551724</v>
      </c>
      <c r="AZ30" s="40">
        <f t="shared" si="1"/>
        <v>0.36363636363636365</v>
      </c>
      <c r="BA30" s="40">
        <f t="shared" si="1"/>
        <v>0.20710059171597633</v>
      </c>
      <c r="BB30" s="40">
        <f t="shared" si="1"/>
        <v>0.15384615384615385</v>
      </c>
      <c r="BC30" s="40">
        <f t="shared" si="1"/>
        <v>0.1111111111111111</v>
      </c>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8">
    <mergeCell ref="A14:A16"/>
    <mergeCell ref="A17:A19"/>
    <mergeCell ref="A20:A22"/>
    <mergeCell ref="A23:A25"/>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t="s">
        <v>237</v>
      </c>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197</v>
      </c>
      <c r="AA2" s="10" t="s">
        <v>11</v>
      </c>
      <c r="AB2" s="9" t="s">
        <v>33</v>
      </c>
      <c r="AC2" s="9" t="s">
        <v>34</v>
      </c>
      <c r="AD2" s="9" t="s">
        <v>35</v>
      </c>
      <c r="AE2" s="10" t="s">
        <v>11</v>
      </c>
      <c r="AF2" s="9" t="s">
        <v>36</v>
      </c>
      <c r="AG2" s="9" t="s">
        <v>37</v>
      </c>
      <c r="AH2" s="9" t="s">
        <v>38</v>
      </c>
      <c r="AI2" s="9" t="s">
        <v>198</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199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200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154</v>
      </c>
      <c r="B8" s="36">
        <v>1366</v>
      </c>
      <c r="C8" s="36">
        <v>639</v>
      </c>
      <c r="D8" s="36">
        <v>727</v>
      </c>
      <c r="E8" s="36">
        <v>1366</v>
      </c>
      <c r="F8" s="36">
        <v>298</v>
      </c>
      <c r="G8" s="36">
        <v>188</v>
      </c>
      <c r="H8" s="36">
        <v>255</v>
      </c>
      <c r="I8" s="36">
        <v>248</v>
      </c>
      <c r="J8" s="36">
        <v>377</v>
      </c>
      <c r="K8" s="36">
        <v>1366</v>
      </c>
      <c r="L8" s="36">
        <v>1154</v>
      </c>
      <c r="M8" s="36">
        <v>113</v>
      </c>
      <c r="N8" s="36">
        <v>64</v>
      </c>
      <c r="O8" s="36">
        <v>35</v>
      </c>
      <c r="P8" s="36">
        <v>1331</v>
      </c>
      <c r="Q8" s="36">
        <v>436</v>
      </c>
      <c r="R8" s="36">
        <v>521</v>
      </c>
      <c r="S8" s="36">
        <v>61</v>
      </c>
      <c r="T8" s="36">
        <v>60</v>
      </c>
      <c r="U8" s="36">
        <v>36</v>
      </c>
      <c r="V8" s="36">
        <v>3</v>
      </c>
      <c r="W8" s="36">
        <v>22</v>
      </c>
      <c r="X8" s="36">
        <v>6</v>
      </c>
      <c r="Y8" s="36">
        <v>47</v>
      </c>
      <c r="Z8" s="36">
        <v>139</v>
      </c>
      <c r="AA8" s="36">
        <v>1366</v>
      </c>
      <c r="AB8" s="36">
        <v>606</v>
      </c>
      <c r="AC8" s="36">
        <v>679</v>
      </c>
      <c r="AD8" s="36">
        <v>81</v>
      </c>
      <c r="AE8" s="36">
        <v>1366</v>
      </c>
      <c r="AF8" s="36">
        <v>484</v>
      </c>
      <c r="AG8" s="36">
        <v>501</v>
      </c>
      <c r="AH8" s="36">
        <v>300</v>
      </c>
      <c r="AI8" s="36">
        <v>81</v>
      </c>
      <c r="AJ8" s="36">
        <v>1366</v>
      </c>
      <c r="AK8" s="36">
        <v>263</v>
      </c>
      <c r="AL8" s="36">
        <v>129</v>
      </c>
      <c r="AM8" s="36">
        <v>227</v>
      </c>
      <c r="AN8" s="36">
        <v>144</v>
      </c>
      <c r="AO8" s="36">
        <v>191</v>
      </c>
      <c r="AP8" s="36">
        <v>222</v>
      </c>
      <c r="AQ8" s="36">
        <v>191</v>
      </c>
      <c r="AR8" s="36">
        <v>1331</v>
      </c>
      <c r="AS8" s="36">
        <v>545</v>
      </c>
      <c r="AT8" s="36">
        <v>511</v>
      </c>
      <c r="AU8" s="36">
        <v>95</v>
      </c>
      <c r="AV8" s="36">
        <v>38</v>
      </c>
      <c r="AW8" s="36">
        <v>5</v>
      </c>
      <c r="AX8" s="36">
        <v>17</v>
      </c>
      <c r="AY8" s="36">
        <v>17</v>
      </c>
      <c r="AZ8" s="36">
        <v>9</v>
      </c>
      <c r="BA8" s="36">
        <v>77</v>
      </c>
      <c r="BB8" s="36">
        <v>0</v>
      </c>
      <c r="BC8" s="36">
        <v>19</v>
      </c>
    </row>
    <row r="9" spans="1:55" x14ac:dyDescent="0.2">
      <c r="A9" s="5"/>
      <c r="B9" s="36">
        <v>1398</v>
      </c>
      <c r="C9" s="36" t="s">
        <v>0</v>
      </c>
      <c r="D9" s="36" t="s">
        <v>0</v>
      </c>
      <c r="E9" s="36">
        <v>1398</v>
      </c>
      <c r="F9" s="36" t="s">
        <v>0</v>
      </c>
      <c r="G9" s="36" t="s">
        <v>0</v>
      </c>
      <c r="H9" s="36" t="s">
        <v>0</v>
      </c>
      <c r="I9" s="36" t="s">
        <v>0</v>
      </c>
      <c r="J9" s="36" t="s">
        <v>0</v>
      </c>
      <c r="K9" s="36">
        <v>1398</v>
      </c>
      <c r="L9" s="36" t="s">
        <v>0</v>
      </c>
      <c r="M9" s="36" t="s">
        <v>0</v>
      </c>
      <c r="N9" s="36" t="s">
        <v>0</v>
      </c>
      <c r="O9" s="36" t="s">
        <v>0</v>
      </c>
      <c r="P9" s="36">
        <v>1352</v>
      </c>
      <c r="Q9" s="36" t="s">
        <v>0</v>
      </c>
      <c r="R9" s="36" t="s">
        <v>0</v>
      </c>
      <c r="S9" s="36" t="s">
        <v>0</v>
      </c>
      <c r="T9" s="36" t="s">
        <v>0</v>
      </c>
      <c r="U9" s="36" t="s">
        <v>0</v>
      </c>
      <c r="V9" s="36" t="s">
        <v>0</v>
      </c>
      <c r="W9" s="36" t="s">
        <v>0</v>
      </c>
      <c r="X9" s="36" t="s">
        <v>0</v>
      </c>
      <c r="Y9" s="36" t="s">
        <v>0</v>
      </c>
      <c r="Z9" s="36" t="s">
        <v>0</v>
      </c>
      <c r="AA9" s="36">
        <v>1398</v>
      </c>
      <c r="AB9" s="36" t="s">
        <v>0</v>
      </c>
      <c r="AC9" s="36" t="s">
        <v>0</v>
      </c>
      <c r="AD9" s="36" t="s">
        <v>0</v>
      </c>
      <c r="AE9" s="36">
        <v>1398</v>
      </c>
      <c r="AF9" s="36" t="s">
        <v>0</v>
      </c>
      <c r="AG9" s="36" t="s">
        <v>0</v>
      </c>
      <c r="AH9" s="36" t="s">
        <v>0</v>
      </c>
      <c r="AI9" s="36" t="s">
        <v>0</v>
      </c>
      <c r="AJ9" s="36">
        <v>1398</v>
      </c>
      <c r="AK9" s="36" t="s">
        <v>0</v>
      </c>
      <c r="AL9" s="36" t="s">
        <v>0</v>
      </c>
      <c r="AM9" s="36" t="s">
        <v>0</v>
      </c>
      <c r="AN9" s="36" t="s">
        <v>0</v>
      </c>
      <c r="AO9" s="36" t="s">
        <v>0</v>
      </c>
      <c r="AP9" s="36" t="s">
        <v>0</v>
      </c>
      <c r="AQ9" s="36" t="s">
        <v>0</v>
      </c>
      <c r="AR9" s="36">
        <v>1352</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0.68</v>
      </c>
      <c r="C10" s="41">
        <v>0.65</v>
      </c>
      <c r="D10" s="41">
        <v>0.71</v>
      </c>
      <c r="E10" s="39">
        <v>0.68</v>
      </c>
      <c r="F10" s="41">
        <v>0.52</v>
      </c>
      <c r="G10" s="41">
        <v>0.57999999999999996</v>
      </c>
      <c r="H10" s="41">
        <v>0.71</v>
      </c>
      <c r="I10" s="41">
        <v>0.84</v>
      </c>
      <c r="J10" s="41">
        <v>0.82</v>
      </c>
      <c r="K10" s="39">
        <v>0.68</v>
      </c>
      <c r="L10" s="41">
        <v>0.68</v>
      </c>
      <c r="M10" s="41">
        <v>0.67</v>
      </c>
      <c r="N10" s="41">
        <v>0.66</v>
      </c>
      <c r="O10" s="41">
        <v>0.64</v>
      </c>
      <c r="P10" s="39">
        <v>0.68</v>
      </c>
      <c r="Q10" s="41">
        <v>0.71</v>
      </c>
      <c r="R10" s="41">
        <v>0.71</v>
      </c>
      <c r="S10" s="41">
        <v>0.74</v>
      </c>
      <c r="T10" s="41">
        <v>0.66</v>
      </c>
      <c r="U10" s="41">
        <v>0.67</v>
      </c>
      <c r="V10" s="41">
        <v>0.43</v>
      </c>
      <c r="W10" s="41">
        <v>0.61</v>
      </c>
      <c r="X10" s="41">
        <v>0.87</v>
      </c>
      <c r="Y10" s="41">
        <v>0.43</v>
      </c>
      <c r="Z10" s="41">
        <v>0.65</v>
      </c>
      <c r="AA10" s="39">
        <v>0.68</v>
      </c>
      <c r="AB10" s="41">
        <v>0.7</v>
      </c>
      <c r="AC10" s="41">
        <v>0.72</v>
      </c>
      <c r="AD10" s="41">
        <v>0.4</v>
      </c>
      <c r="AE10" s="39">
        <v>0.68</v>
      </c>
      <c r="AF10" s="41">
        <v>0.69</v>
      </c>
      <c r="AG10" s="41">
        <v>0.74</v>
      </c>
      <c r="AH10" s="41">
        <v>0.65</v>
      </c>
      <c r="AI10" s="41">
        <v>0.48</v>
      </c>
      <c r="AJ10" s="39">
        <v>0.68</v>
      </c>
      <c r="AK10" s="41">
        <v>0.54</v>
      </c>
      <c r="AL10" s="41">
        <v>0.51</v>
      </c>
      <c r="AM10" s="41">
        <v>0.76</v>
      </c>
      <c r="AN10" s="41">
        <v>0.7</v>
      </c>
      <c r="AO10" s="41">
        <v>0.85</v>
      </c>
      <c r="AP10" s="41">
        <v>0.83</v>
      </c>
      <c r="AQ10" s="41">
        <v>0.68</v>
      </c>
      <c r="AR10" s="39">
        <v>0.68</v>
      </c>
      <c r="AS10" s="41">
        <v>0.72</v>
      </c>
      <c r="AT10" s="41">
        <v>0.72</v>
      </c>
      <c r="AU10" s="41">
        <v>0.73</v>
      </c>
      <c r="AV10" s="41">
        <v>0.7</v>
      </c>
      <c r="AW10" s="41">
        <v>0.52</v>
      </c>
      <c r="AX10" s="41">
        <v>0.51</v>
      </c>
      <c r="AY10" s="41">
        <v>0.57999999999999996</v>
      </c>
      <c r="AZ10" s="41">
        <v>0.77</v>
      </c>
      <c r="BA10" s="41">
        <v>0.45</v>
      </c>
      <c r="BB10" s="41">
        <v>0</v>
      </c>
      <c r="BC10" s="41">
        <v>0.51</v>
      </c>
    </row>
    <row r="11" spans="1:55" x14ac:dyDescent="0.2">
      <c r="A11" s="5" t="s">
        <v>155</v>
      </c>
      <c r="B11" s="36">
        <v>277</v>
      </c>
      <c r="C11" s="36">
        <v>165</v>
      </c>
      <c r="D11" s="36">
        <v>112</v>
      </c>
      <c r="E11" s="36">
        <v>277</v>
      </c>
      <c r="F11" s="36">
        <v>101</v>
      </c>
      <c r="G11" s="36">
        <v>59</v>
      </c>
      <c r="H11" s="36">
        <v>52</v>
      </c>
      <c r="I11" s="36">
        <v>21</v>
      </c>
      <c r="J11" s="36">
        <v>45</v>
      </c>
      <c r="K11" s="36">
        <v>277</v>
      </c>
      <c r="L11" s="36">
        <v>231</v>
      </c>
      <c r="M11" s="36">
        <v>21</v>
      </c>
      <c r="N11" s="36">
        <v>17</v>
      </c>
      <c r="O11" s="36">
        <v>8</v>
      </c>
      <c r="P11" s="36">
        <v>269</v>
      </c>
      <c r="Q11" s="36">
        <v>91</v>
      </c>
      <c r="R11" s="36">
        <v>98</v>
      </c>
      <c r="S11" s="36">
        <v>13</v>
      </c>
      <c r="T11" s="36">
        <v>12</v>
      </c>
      <c r="U11" s="36">
        <v>4</v>
      </c>
      <c r="V11" s="36">
        <v>4</v>
      </c>
      <c r="W11" s="36">
        <v>7</v>
      </c>
      <c r="X11" s="36">
        <v>0</v>
      </c>
      <c r="Y11" s="36">
        <v>13</v>
      </c>
      <c r="Z11" s="36">
        <v>27</v>
      </c>
      <c r="AA11" s="36">
        <v>277</v>
      </c>
      <c r="AB11" s="36">
        <v>126</v>
      </c>
      <c r="AC11" s="36">
        <v>116</v>
      </c>
      <c r="AD11" s="36">
        <v>34</v>
      </c>
      <c r="AE11" s="36">
        <v>277</v>
      </c>
      <c r="AF11" s="36">
        <v>106</v>
      </c>
      <c r="AG11" s="36">
        <v>85</v>
      </c>
      <c r="AH11" s="36">
        <v>65</v>
      </c>
      <c r="AI11" s="36">
        <v>21</v>
      </c>
      <c r="AJ11" s="36">
        <v>277</v>
      </c>
      <c r="AK11" s="36">
        <v>90</v>
      </c>
      <c r="AL11" s="36">
        <v>50</v>
      </c>
      <c r="AM11" s="36">
        <v>42</v>
      </c>
      <c r="AN11" s="36">
        <v>26</v>
      </c>
      <c r="AO11" s="36">
        <v>23</v>
      </c>
      <c r="AP11" s="36">
        <v>18</v>
      </c>
      <c r="AQ11" s="36">
        <v>28</v>
      </c>
      <c r="AR11" s="36">
        <v>269</v>
      </c>
      <c r="AS11" s="36">
        <v>107</v>
      </c>
      <c r="AT11" s="36">
        <v>93</v>
      </c>
      <c r="AU11" s="36">
        <v>20</v>
      </c>
      <c r="AV11" s="36">
        <v>4</v>
      </c>
      <c r="AW11" s="36">
        <v>4</v>
      </c>
      <c r="AX11" s="36">
        <v>6</v>
      </c>
      <c r="AY11" s="36">
        <v>3</v>
      </c>
      <c r="AZ11" s="36">
        <v>0</v>
      </c>
      <c r="BA11" s="36">
        <v>26</v>
      </c>
      <c r="BB11" s="36">
        <v>4</v>
      </c>
      <c r="BC11" s="36">
        <v>2</v>
      </c>
    </row>
    <row r="12" spans="1:55" x14ac:dyDescent="0.2">
      <c r="A12" s="5"/>
      <c r="B12" s="36">
        <v>267</v>
      </c>
      <c r="C12" s="36" t="s">
        <v>0</v>
      </c>
      <c r="D12" s="36" t="s">
        <v>0</v>
      </c>
      <c r="E12" s="36">
        <v>267</v>
      </c>
      <c r="F12" s="36" t="s">
        <v>0</v>
      </c>
      <c r="G12" s="36" t="s">
        <v>0</v>
      </c>
      <c r="H12" s="36" t="s">
        <v>0</v>
      </c>
      <c r="I12" s="36" t="s">
        <v>0</v>
      </c>
      <c r="J12" s="36" t="s">
        <v>0</v>
      </c>
      <c r="K12" s="36">
        <v>267</v>
      </c>
      <c r="L12" s="36" t="s">
        <v>0</v>
      </c>
      <c r="M12" s="36" t="s">
        <v>0</v>
      </c>
      <c r="N12" s="36" t="s">
        <v>0</v>
      </c>
      <c r="O12" s="36" t="s">
        <v>0</v>
      </c>
      <c r="P12" s="36">
        <v>255</v>
      </c>
      <c r="Q12" s="36" t="s">
        <v>0</v>
      </c>
      <c r="R12" s="36" t="s">
        <v>0</v>
      </c>
      <c r="S12" s="36" t="s">
        <v>0</v>
      </c>
      <c r="T12" s="36" t="s">
        <v>0</v>
      </c>
      <c r="U12" s="36" t="s">
        <v>0</v>
      </c>
      <c r="V12" s="36" t="s">
        <v>0</v>
      </c>
      <c r="W12" s="36" t="s">
        <v>0</v>
      </c>
      <c r="X12" s="36" t="s">
        <v>0</v>
      </c>
      <c r="Y12" s="36" t="s">
        <v>0</v>
      </c>
      <c r="Z12" s="36" t="s">
        <v>0</v>
      </c>
      <c r="AA12" s="36">
        <v>267</v>
      </c>
      <c r="AB12" s="36" t="s">
        <v>0</v>
      </c>
      <c r="AC12" s="36" t="s">
        <v>0</v>
      </c>
      <c r="AD12" s="36" t="s">
        <v>0</v>
      </c>
      <c r="AE12" s="36">
        <v>267</v>
      </c>
      <c r="AF12" s="36" t="s">
        <v>0</v>
      </c>
      <c r="AG12" s="36" t="s">
        <v>0</v>
      </c>
      <c r="AH12" s="36" t="s">
        <v>0</v>
      </c>
      <c r="AI12" s="36" t="s">
        <v>0</v>
      </c>
      <c r="AJ12" s="36">
        <v>267</v>
      </c>
      <c r="AK12" s="36" t="s">
        <v>0</v>
      </c>
      <c r="AL12" s="36" t="s">
        <v>0</v>
      </c>
      <c r="AM12" s="36" t="s">
        <v>0</v>
      </c>
      <c r="AN12" s="36" t="s">
        <v>0</v>
      </c>
      <c r="AO12" s="36" t="s">
        <v>0</v>
      </c>
      <c r="AP12" s="36" t="s">
        <v>0</v>
      </c>
      <c r="AQ12" s="36" t="s">
        <v>0</v>
      </c>
      <c r="AR12" s="36">
        <v>255</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0.14000000000000001</v>
      </c>
      <c r="C13" s="41">
        <v>0.17</v>
      </c>
      <c r="D13" s="41">
        <v>0.11</v>
      </c>
      <c r="E13" s="39">
        <v>0.14000000000000001</v>
      </c>
      <c r="F13" s="41">
        <v>0.18</v>
      </c>
      <c r="G13" s="41">
        <v>0.18</v>
      </c>
      <c r="H13" s="41">
        <v>0.14000000000000001</v>
      </c>
      <c r="I13" s="41">
        <v>7.0000000000000007E-2</v>
      </c>
      <c r="J13" s="41">
        <v>0.1</v>
      </c>
      <c r="K13" s="39">
        <v>0.14000000000000001</v>
      </c>
      <c r="L13" s="41">
        <v>0.14000000000000001</v>
      </c>
      <c r="M13" s="41">
        <v>0.13</v>
      </c>
      <c r="N13" s="41">
        <v>0.18</v>
      </c>
      <c r="O13" s="41">
        <v>0.15</v>
      </c>
      <c r="P13" s="39">
        <v>0.14000000000000001</v>
      </c>
      <c r="Q13" s="41">
        <v>0.15</v>
      </c>
      <c r="R13" s="41">
        <v>0.13</v>
      </c>
      <c r="S13" s="41">
        <v>0.15</v>
      </c>
      <c r="T13" s="41">
        <v>0.13</v>
      </c>
      <c r="U13" s="41">
        <v>0.08</v>
      </c>
      <c r="V13" s="41">
        <v>0.56999999999999995</v>
      </c>
      <c r="W13" s="41">
        <v>0.19</v>
      </c>
      <c r="X13" s="41">
        <v>0.06</v>
      </c>
      <c r="Y13" s="41">
        <v>0.12</v>
      </c>
      <c r="Z13" s="41">
        <v>0.12</v>
      </c>
      <c r="AA13" s="39">
        <v>0.14000000000000001</v>
      </c>
      <c r="AB13" s="41">
        <v>0.15</v>
      </c>
      <c r="AC13" s="41">
        <v>0.12</v>
      </c>
      <c r="AD13" s="41">
        <v>0.17</v>
      </c>
      <c r="AE13" s="39">
        <v>0.14000000000000001</v>
      </c>
      <c r="AF13" s="41">
        <v>0.15</v>
      </c>
      <c r="AG13" s="41">
        <v>0.13</v>
      </c>
      <c r="AH13" s="41">
        <v>0.14000000000000001</v>
      </c>
      <c r="AI13" s="41">
        <v>0.12</v>
      </c>
      <c r="AJ13" s="39">
        <v>0.14000000000000001</v>
      </c>
      <c r="AK13" s="41">
        <v>0.19</v>
      </c>
      <c r="AL13" s="41">
        <v>0.2</v>
      </c>
      <c r="AM13" s="41">
        <v>0.14000000000000001</v>
      </c>
      <c r="AN13" s="41">
        <v>0.13</v>
      </c>
      <c r="AO13" s="41">
        <v>0.1</v>
      </c>
      <c r="AP13" s="41">
        <v>7.0000000000000007E-2</v>
      </c>
      <c r="AQ13" s="41">
        <v>0.1</v>
      </c>
      <c r="AR13" s="39">
        <v>0.14000000000000001</v>
      </c>
      <c r="AS13" s="41">
        <v>0.14000000000000001</v>
      </c>
      <c r="AT13" s="41">
        <v>0.13</v>
      </c>
      <c r="AU13" s="41">
        <v>0.15</v>
      </c>
      <c r="AV13" s="41">
        <v>0.06</v>
      </c>
      <c r="AW13" s="41">
        <v>0.48</v>
      </c>
      <c r="AX13" s="41">
        <v>0.18</v>
      </c>
      <c r="AY13" s="41">
        <v>0.1</v>
      </c>
      <c r="AZ13" s="41">
        <v>0.04</v>
      </c>
      <c r="BA13" s="41">
        <v>0.15</v>
      </c>
      <c r="BB13" s="41">
        <v>0.31</v>
      </c>
      <c r="BC13" s="41">
        <v>0.05</v>
      </c>
    </row>
    <row r="14" spans="1:55" x14ac:dyDescent="0.2">
      <c r="A14" s="5" t="s">
        <v>156</v>
      </c>
      <c r="B14" s="36">
        <v>193</v>
      </c>
      <c r="C14" s="36">
        <v>103</v>
      </c>
      <c r="D14" s="36">
        <v>90</v>
      </c>
      <c r="E14" s="36">
        <v>193</v>
      </c>
      <c r="F14" s="36">
        <v>86</v>
      </c>
      <c r="G14" s="36">
        <v>47</v>
      </c>
      <c r="H14" s="36">
        <v>23</v>
      </c>
      <c r="I14" s="36">
        <v>16</v>
      </c>
      <c r="J14" s="36">
        <v>21</v>
      </c>
      <c r="K14" s="36">
        <v>193</v>
      </c>
      <c r="L14" s="36">
        <v>159</v>
      </c>
      <c r="M14" s="36">
        <v>20</v>
      </c>
      <c r="N14" s="36">
        <v>9</v>
      </c>
      <c r="O14" s="36">
        <v>5</v>
      </c>
      <c r="P14" s="36">
        <v>188</v>
      </c>
      <c r="Q14" s="36">
        <v>50</v>
      </c>
      <c r="R14" s="36">
        <v>58</v>
      </c>
      <c r="S14" s="36">
        <v>4</v>
      </c>
      <c r="T14" s="36">
        <v>13</v>
      </c>
      <c r="U14" s="36">
        <v>6</v>
      </c>
      <c r="V14" s="36">
        <v>0</v>
      </c>
      <c r="W14" s="36">
        <v>5</v>
      </c>
      <c r="X14" s="36">
        <v>0</v>
      </c>
      <c r="Y14" s="36">
        <v>23</v>
      </c>
      <c r="Z14" s="36">
        <v>30</v>
      </c>
      <c r="AA14" s="36">
        <v>193</v>
      </c>
      <c r="AB14" s="36">
        <v>78</v>
      </c>
      <c r="AC14" s="36">
        <v>74</v>
      </c>
      <c r="AD14" s="36">
        <v>40</v>
      </c>
      <c r="AE14" s="36">
        <v>193</v>
      </c>
      <c r="AF14" s="36">
        <v>60</v>
      </c>
      <c r="AG14" s="36">
        <v>45</v>
      </c>
      <c r="AH14" s="36">
        <v>52</v>
      </c>
      <c r="AI14" s="36">
        <v>37</v>
      </c>
      <c r="AJ14" s="36">
        <v>193</v>
      </c>
      <c r="AK14" s="36">
        <v>75</v>
      </c>
      <c r="AL14" s="36">
        <v>36</v>
      </c>
      <c r="AM14" s="36">
        <v>16</v>
      </c>
      <c r="AN14" s="36">
        <v>15</v>
      </c>
      <c r="AO14" s="36">
        <v>7</v>
      </c>
      <c r="AP14" s="36">
        <v>16</v>
      </c>
      <c r="AQ14" s="36">
        <v>28</v>
      </c>
      <c r="AR14" s="36">
        <v>188</v>
      </c>
      <c r="AS14" s="36">
        <v>65</v>
      </c>
      <c r="AT14" s="36">
        <v>55</v>
      </c>
      <c r="AU14" s="36">
        <v>7</v>
      </c>
      <c r="AV14" s="36">
        <v>7</v>
      </c>
      <c r="AW14" s="36">
        <v>0</v>
      </c>
      <c r="AX14" s="36">
        <v>5</v>
      </c>
      <c r="AY14" s="36">
        <v>5</v>
      </c>
      <c r="AZ14" s="36">
        <v>1</v>
      </c>
      <c r="BA14" s="36">
        <v>30</v>
      </c>
      <c r="BB14" s="36">
        <v>6</v>
      </c>
      <c r="BC14" s="36">
        <v>8</v>
      </c>
    </row>
    <row r="15" spans="1:55" x14ac:dyDescent="0.2">
      <c r="A15" s="5"/>
      <c r="B15" s="36">
        <v>183</v>
      </c>
      <c r="C15" s="36" t="s">
        <v>0</v>
      </c>
      <c r="D15" s="36" t="s">
        <v>0</v>
      </c>
      <c r="E15" s="36">
        <v>183</v>
      </c>
      <c r="F15" s="36" t="s">
        <v>0</v>
      </c>
      <c r="G15" s="36" t="s">
        <v>0</v>
      </c>
      <c r="H15" s="36" t="s">
        <v>0</v>
      </c>
      <c r="I15" s="36" t="s">
        <v>0</v>
      </c>
      <c r="J15" s="36" t="s">
        <v>0</v>
      </c>
      <c r="K15" s="36">
        <v>183</v>
      </c>
      <c r="L15" s="36" t="s">
        <v>0</v>
      </c>
      <c r="M15" s="36" t="s">
        <v>0</v>
      </c>
      <c r="N15" s="36" t="s">
        <v>0</v>
      </c>
      <c r="O15" s="36" t="s">
        <v>0</v>
      </c>
      <c r="P15" s="36">
        <v>177</v>
      </c>
      <c r="Q15" s="36" t="s">
        <v>0</v>
      </c>
      <c r="R15" s="36" t="s">
        <v>0</v>
      </c>
      <c r="S15" s="36" t="s">
        <v>0</v>
      </c>
      <c r="T15" s="36" t="s">
        <v>0</v>
      </c>
      <c r="U15" s="36" t="s">
        <v>0</v>
      </c>
      <c r="V15" s="36" t="s">
        <v>0</v>
      </c>
      <c r="W15" s="36" t="s">
        <v>0</v>
      </c>
      <c r="X15" s="36" t="s">
        <v>0</v>
      </c>
      <c r="Y15" s="36" t="s">
        <v>0</v>
      </c>
      <c r="Z15" s="36" t="s">
        <v>0</v>
      </c>
      <c r="AA15" s="36">
        <v>183</v>
      </c>
      <c r="AB15" s="36" t="s">
        <v>0</v>
      </c>
      <c r="AC15" s="36" t="s">
        <v>0</v>
      </c>
      <c r="AD15" s="36" t="s">
        <v>0</v>
      </c>
      <c r="AE15" s="36">
        <v>183</v>
      </c>
      <c r="AF15" s="36" t="s">
        <v>0</v>
      </c>
      <c r="AG15" s="36" t="s">
        <v>0</v>
      </c>
      <c r="AH15" s="36" t="s">
        <v>0</v>
      </c>
      <c r="AI15" s="36" t="s">
        <v>0</v>
      </c>
      <c r="AJ15" s="36">
        <v>183</v>
      </c>
      <c r="AK15" s="36" t="s">
        <v>0</v>
      </c>
      <c r="AL15" s="36" t="s">
        <v>0</v>
      </c>
      <c r="AM15" s="36" t="s">
        <v>0</v>
      </c>
      <c r="AN15" s="36" t="s">
        <v>0</v>
      </c>
      <c r="AO15" s="36" t="s">
        <v>0</v>
      </c>
      <c r="AP15" s="36" t="s">
        <v>0</v>
      </c>
      <c r="AQ15" s="36" t="s">
        <v>0</v>
      </c>
      <c r="AR15" s="36">
        <v>177</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0.1</v>
      </c>
      <c r="C16" s="41">
        <v>0.1</v>
      </c>
      <c r="D16" s="41">
        <v>0.09</v>
      </c>
      <c r="E16" s="39">
        <v>0.1</v>
      </c>
      <c r="F16" s="41">
        <v>0.15</v>
      </c>
      <c r="G16" s="41">
        <v>0.15</v>
      </c>
      <c r="H16" s="41">
        <v>0.06</v>
      </c>
      <c r="I16" s="41">
        <v>0.06</v>
      </c>
      <c r="J16" s="41">
        <v>0.05</v>
      </c>
      <c r="K16" s="39">
        <v>0.1</v>
      </c>
      <c r="L16" s="41">
        <v>0.09</v>
      </c>
      <c r="M16" s="41">
        <v>0.12</v>
      </c>
      <c r="N16" s="41">
        <v>0.09</v>
      </c>
      <c r="O16" s="41">
        <v>0.09</v>
      </c>
      <c r="P16" s="39">
        <v>0.1</v>
      </c>
      <c r="Q16" s="41">
        <v>0.08</v>
      </c>
      <c r="R16" s="41">
        <v>0.08</v>
      </c>
      <c r="S16" s="41">
        <v>0.05</v>
      </c>
      <c r="T16" s="41">
        <v>0.14000000000000001</v>
      </c>
      <c r="U16" s="41">
        <v>0.11</v>
      </c>
      <c r="V16" s="41">
        <v>0</v>
      </c>
      <c r="W16" s="41">
        <v>0.13</v>
      </c>
      <c r="X16" s="41">
        <v>0</v>
      </c>
      <c r="Y16" s="41">
        <v>0.21</v>
      </c>
      <c r="Z16" s="41">
        <v>0.14000000000000001</v>
      </c>
      <c r="AA16" s="39">
        <v>0.1</v>
      </c>
      <c r="AB16" s="41">
        <v>0.09</v>
      </c>
      <c r="AC16" s="41">
        <v>0.08</v>
      </c>
      <c r="AD16" s="41">
        <v>0.2</v>
      </c>
      <c r="AE16" s="39">
        <v>0.1</v>
      </c>
      <c r="AF16" s="41">
        <v>0.08</v>
      </c>
      <c r="AG16" s="41">
        <v>7.0000000000000007E-2</v>
      </c>
      <c r="AH16" s="41">
        <v>0.11</v>
      </c>
      <c r="AI16" s="41">
        <v>0.22</v>
      </c>
      <c r="AJ16" s="39">
        <v>0.1</v>
      </c>
      <c r="AK16" s="41">
        <v>0.16</v>
      </c>
      <c r="AL16" s="41">
        <v>0.14000000000000001</v>
      </c>
      <c r="AM16" s="41">
        <v>0.05</v>
      </c>
      <c r="AN16" s="41">
        <v>7.0000000000000007E-2</v>
      </c>
      <c r="AO16" s="41">
        <v>0.03</v>
      </c>
      <c r="AP16" s="41">
        <v>0.06</v>
      </c>
      <c r="AQ16" s="41">
        <v>0.1</v>
      </c>
      <c r="AR16" s="39">
        <v>0.1</v>
      </c>
      <c r="AS16" s="41">
        <v>0.09</v>
      </c>
      <c r="AT16" s="41">
        <v>0.08</v>
      </c>
      <c r="AU16" s="41">
        <v>0.06</v>
      </c>
      <c r="AV16" s="41">
        <v>0.12</v>
      </c>
      <c r="AW16" s="41">
        <v>0</v>
      </c>
      <c r="AX16" s="41">
        <v>0.15</v>
      </c>
      <c r="AY16" s="41">
        <v>0.18</v>
      </c>
      <c r="AZ16" s="41">
        <v>0.06</v>
      </c>
      <c r="BA16" s="41">
        <v>0.18</v>
      </c>
      <c r="BB16" s="41">
        <v>0.44</v>
      </c>
      <c r="BC16" s="41">
        <v>0.21</v>
      </c>
    </row>
    <row r="17" spans="1:55" x14ac:dyDescent="0.2">
      <c r="A17" s="5" t="s">
        <v>157</v>
      </c>
      <c r="B17" s="36">
        <v>39</v>
      </c>
      <c r="C17" s="36">
        <v>20</v>
      </c>
      <c r="D17" s="36">
        <v>19</v>
      </c>
      <c r="E17" s="36">
        <v>39</v>
      </c>
      <c r="F17" s="36">
        <v>21</v>
      </c>
      <c r="G17" s="36">
        <v>8</v>
      </c>
      <c r="H17" s="36">
        <v>8</v>
      </c>
      <c r="I17" s="36">
        <v>0</v>
      </c>
      <c r="J17" s="36">
        <v>2</v>
      </c>
      <c r="K17" s="36">
        <v>39</v>
      </c>
      <c r="L17" s="36">
        <v>31</v>
      </c>
      <c r="M17" s="36">
        <v>4</v>
      </c>
      <c r="N17" s="36">
        <v>1</v>
      </c>
      <c r="O17" s="36">
        <v>3</v>
      </c>
      <c r="P17" s="36">
        <v>36</v>
      </c>
      <c r="Q17" s="36">
        <v>8</v>
      </c>
      <c r="R17" s="36">
        <v>16</v>
      </c>
      <c r="S17" s="36">
        <v>2</v>
      </c>
      <c r="T17" s="36">
        <v>2</v>
      </c>
      <c r="U17" s="36">
        <v>1</v>
      </c>
      <c r="V17" s="36">
        <v>0</v>
      </c>
      <c r="W17" s="36">
        <v>1</v>
      </c>
      <c r="X17" s="36">
        <v>0</v>
      </c>
      <c r="Y17" s="36">
        <v>3</v>
      </c>
      <c r="Z17" s="36">
        <v>3</v>
      </c>
      <c r="AA17" s="36">
        <v>39</v>
      </c>
      <c r="AB17" s="36">
        <v>15</v>
      </c>
      <c r="AC17" s="36">
        <v>17</v>
      </c>
      <c r="AD17" s="36">
        <v>7</v>
      </c>
      <c r="AE17" s="36">
        <v>39</v>
      </c>
      <c r="AF17" s="36">
        <v>15</v>
      </c>
      <c r="AG17" s="36">
        <v>18</v>
      </c>
      <c r="AH17" s="36">
        <v>6</v>
      </c>
      <c r="AI17" s="36">
        <v>0</v>
      </c>
      <c r="AJ17" s="36">
        <v>39</v>
      </c>
      <c r="AK17" s="36">
        <v>17</v>
      </c>
      <c r="AL17" s="36">
        <v>8</v>
      </c>
      <c r="AM17" s="36">
        <v>4</v>
      </c>
      <c r="AN17" s="36">
        <v>2</v>
      </c>
      <c r="AO17" s="36">
        <v>2</v>
      </c>
      <c r="AP17" s="36">
        <v>0</v>
      </c>
      <c r="AQ17" s="36">
        <v>6</v>
      </c>
      <c r="AR17" s="36">
        <v>36</v>
      </c>
      <c r="AS17" s="36">
        <v>10</v>
      </c>
      <c r="AT17" s="36">
        <v>13</v>
      </c>
      <c r="AU17" s="36">
        <v>3</v>
      </c>
      <c r="AV17" s="36">
        <v>0</v>
      </c>
      <c r="AW17" s="36">
        <v>0</v>
      </c>
      <c r="AX17" s="36">
        <v>2</v>
      </c>
      <c r="AY17" s="36">
        <v>1</v>
      </c>
      <c r="AZ17" s="36">
        <v>1</v>
      </c>
      <c r="BA17" s="36">
        <v>5</v>
      </c>
      <c r="BB17" s="36">
        <v>1</v>
      </c>
      <c r="BC17" s="36">
        <v>0</v>
      </c>
    </row>
    <row r="18" spans="1:55" x14ac:dyDescent="0.2">
      <c r="A18" s="5"/>
      <c r="B18" s="36">
        <v>40</v>
      </c>
      <c r="C18" s="36" t="s">
        <v>0</v>
      </c>
      <c r="D18" s="36" t="s">
        <v>0</v>
      </c>
      <c r="E18" s="36">
        <v>40</v>
      </c>
      <c r="F18" s="36" t="s">
        <v>0</v>
      </c>
      <c r="G18" s="36" t="s">
        <v>0</v>
      </c>
      <c r="H18" s="36" t="s">
        <v>0</v>
      </c>
      <c r="I18" s="36" t="s">
        <v>0</v>
      </c>
      <c r="J18" s="36" t="s">
        <v>0</v>
      </c>
      <c r="K18" s="36">
        <v>40</v>
      </c>
      <c r="L18" s="36" t="s">
        <v>0</v>
      </c>
      <c r="M18" s="36" t="s">
        <v>0</v>
      </c>
      <c r="N18" s="36" t="s">
        <v>0</v>
      </c>
      <c r="O18" s="36" t="s">
        <v>0</v>
      </c>
      <c r="P18" s="36">
        <v>37</v>
      </c>
      <c r="Q18" s="36" t="s">
        <v>0</v>
      </c>
      <c r="R18" s="36" t="s">
        <v>0</v>
      </c>
      <c r="S18" s="36" t="s">
        <v>0</v>
      </c>
      <c r="T18" s="36" t="s">
        <v>0</v>
      </c>
      <c r="U18" s="36" t="s">
        <v>0</v>
      </c>
      <c r="V18" s="36" t="s">
        <v>0</v>
      </c>
      <c r="W18" s="36" t="s">
        <v>0</v>
      </c>
      <c r="X18" s="36" t="s">
        <v>0</v>
      </c>
      <c r="Y18" s="36" t="s">
        <v>0</v>
      </c>
      <c r="Z18" s="36" t="s">
        <v>0</v>
      </c>
      <c r="AA18" s="36">
        <v>40</v>
      </c>
      <c r="AB18" s="36" t="s">
        <v>0</v>
      </c>
      <c r="AC18" s="36" t="s">
        <v>0</v>
      </c>
      <c r="AD18" s="36" t="s">
        <v>0</v>
      </c>
      <c r="AE18" s="36">
        <v>40</v>
      </c>
      <c r="AF18" s="36" t="s">
        <v>0</v>
      </c>
      <c r="AG18" s="36" t="s">
        <v>0</v>
      </c>
      <c r="AH18" s="36" t="s">
        <v>0</v>
      </c>
      <c r="AI18" s="36" t="s">
        <v>0</v>
      </c>
      <c r="AJ18" s="36">
        <v>40</v>
      </c>
      <c r="AK18" s="36" t="s">
        <v>0</v>
      </c>
      <c r="AL18" s="36" t="s">
        <v>0</v>
      </c>
      <c r="AM18" s="36" t="s">
        <v>0</v>
      </c>
      <c r="AN18" s="36" t="s">
        <v>0</v>
      </c>
      <c r="AO18" s="36" t="s">
        <v>0</v>
      </c>
      <c r="AP18" s="36" t="s">
        <v>0</v>
      </c>
      <c r="AQ18" s="36" t="s">
        <v>0</v>
      </c>
      <c r="AR18" s="36">
        <v>37</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0.02</v>
      </c>
      <c r="C19" s="41">
        <v>0.02</v>
      </c>
      <c r="D19" s="41">
        <v>0.02</v>
      </c>
      <c r="E19" s="39">
        <v>0.02</v>
      </c>
      <c r="F19" s="41">
        <v>0.04</v>
      </c>
      <c r="G19" s="41">
        <v>0.03</v>
      </c>
      <c r="H19" s="41">
        <v>0.02</v>
      </c>
      <c r="I19" s="41">
        <v>0</v>
      </c>
      <c r="J19" s="41">
        <v>0.01</v>
      </c>
      <c r="K19" s="39">
        <v>0.02</v>
      </c>
      <c r="L19" s="41">
        <v>0.02</v>
      </c>
      <c r="M19" s="41">
        <v>0.02</v>
      </c>
      <c r="N19" s="41">
        <v>0.01</v>
      </c>
      <c r="O19" s="41">
        <v>0.06</v>
      </c>
      <c r="P19" s="39">
        <v>0.02</v>
      </c>
      <c r="Q19" s="41">
        <v>0.01</v>
      </c>
      <c r="R19" s="41">
        <v>0.02</v>
      </c>
      <c r="S19" s="41">
        <v>0.03</v>
      </c>
      <c r="T19" s="41">
        <v>0.02</v>
      </c>
      <c r="U19" s="41">
        <v>0.02</v>
      </c>
      <c r="V19" s="41">
        <v>0</v>
      </c>
      <c r="W19" s="41">
        <v>0.02</v>
      </c>
      <c r="X19" s="41">
        <v>7.0000000000000007E-2</v>
      </c>
      <c r="Y19" s="41">
        <v>0.02</v>
      </c>
      <c r="Z19" s="41">
        <v>0.01</v>
      </c>
      <c r="AA19" s="39">
        <v>0.02</v>
      </c>
      <c r="AB19" s="41">
        <v>0.02</v>
      </c>
      <c r="AC19" s="41">
        <v>0.02</v>
      </c>
      <c r="AD19" s="41">
        <v>0.03</v>
      </c>
      <c r="AE19" s="39">
        <v>0.02</v>
      </c>
      <c r="AF19" s="41">
        <v>0.02</v>
      </c>
      <c r="AG19" s="41">
        <v>0.03</v>
      </c>
      <c r="AH19" s="41">
        <v>0.01</v>
      </c>
      <c r="AI19" s="41">
        <v>0</v>
      </c>
      <c r="AJ19" s="39">
        <v>0.02</v>
      </c>
      <c r="AK19" s="41">
        <v>0.03</v>
      </c>
      <c r="AL19" s="41">
        <v>0.03</v>
      </c>
      <c r="AM19" s="41">
        <v>0.01</v>
      </c>
      <c r="AN19" s="41">
        <v>0.01</v>
      </c>
      <c r="AO19" s="41">
        <v>0.01</v>
      </c>
      <c r="AP19" s="41">
        <v>0</v>
      </c>
      <c r="AQ19" s="41">
        <v>0.02</v>
      </c>
      <c r="AR19" s="39">
        <v>0.02</v>
      </c>
      <c r="AS19" s="41">
        <v>0.01</v>
      </c>
      <c r="AT19" s="41">
        <v>0.02</v>
      </c>
      <c r="AU19" s="41">
        <v>0.02</v>
      </c>
      <c r="AV19" s="41">
        <v>0.01</v>
      </c>
      <c r="AW19" s="41">
        <v>0</v>
      </c>
      <c r="AX19" s="41">
        <v>0.05</v>
      </c>
      <c r="AY19" s="41">
        <v>0.03</v>
      </c>
      <c r="AZ19" s="41">
        <v>0.06</v>
      </c>
      <c r="BA19" s="41">
        <v>0.03</v>
      </c>
      <c r="BB19" s="41">
        <v>0.09</v>
      </c>
      <c r="BC19" s="41">
        <v>0</v>
      </c>
    </row>
    <row r="20" spans="1:55" x14ac:dyDescent="0.2">
      <c r="A20" s="5" t="s">
        <v>158</v>
      </c>
      <c r="B20" s="36">
        <v>46</v>
      </c>
      <c r="C20" s="36">
        <v>22</v>
      </c>
      <c r="D20" s="36">
        <v>25</v>
      </c>
      <c r="E20" s="36">
        <v>46</v>
      </c>
      <c r="F20" s="36">
        <v>24</v>
      </c>
      <c r="G20" s="36">
        <v>6</v>
      </c>
      <c r="H20" s="36">
        <v>6</v>
      </c>
      <c r="I20" s="36">
        <v>5</v>
      </c>
      <c r="J20" s="36">
        <v>6</v>
      </c>
      <c r="K20" s="36">
        <v>46</v>
      </c>
      <c r="L20" s="36">
        <v>41</v>
      </c>
      <c r="M20" s="36">
        <v>4</v>
      </c>
      <c r="N20" s="36">
        <v>1</v>
      </c>
      <c r="O20" s="36">
        <v>0</v>
      </c>
      <c r="P20" s="36">
        <v>46</v>
      </c>
      <c r="Q20" s="36">
        <v>17</v>
      </c>
      <c r="R20" s="36">
        <v>18</v>
      </c>
      <c r="S20" s="36">
        <v>0</v>
      </c>
      <c r="T20" s="36">
        <v>2</v>
      </c>
      <c r="U20" s="36">
        <v>2</v>
      </c>
      <c r="V20" s="36">
        <v>0</v>
      </c>
      <c r="W20" s="36">
        <v>2</v>
      </c>
      <c r="X20" s="36">
        <v>0</v>
      </c>
      <c r="Y20" s="36">
        <v>5</v>
      </c>
      <c r="Z20" s="36">
        <v>0</v>
      </c>
      <c r="AA20" s="36">
        <v>46</v>
      </c>
      <c r="AB20" s="36">
        <v>15</v>
      </c>
      <c r="AC20" s="36">
        <v>26</v>
      </c>
      <c r="AD20" s="36">
        <v>5</v>
      </c>
      <c r="AE20" s="36">
        <v>46</v>
      </c>
      <c r="AF20" s="36">
        <v>21</v>
      </c>
      <c r="AG20" s="36">
        <v>8</v>
      </c>
      <c r="AH20" s="36">
        <v>15</v>
      </c>
      <c r="AI20" s="36">
        <v>1</v>
      </c>
      <c r="AJ20" s="36">
        <v>46</v>
      </c>
      <c r="AK20" s="36">
        <v>17</v>
      </c>
      <c r="AL20" s="36">
        <v>7</v>
      </c>
      <c r="AM20" s="36">
        <v>3</v>
      </c>
      <c r="AN20" s="36">
        <v>6</v>
      </c>
      <c r="AO20" s="36">
        <v>1</v>
      </c>
      <c r="AP20" s="36">
        <v>5</v>
      </c>
      <c r="AQ20" s="36">
        <v>7</v>
      </c>
      <c r="AR20" s="36">
        <v>46</v>
      </c>
      <c r="AS20" s="36">
        <v>16</v>
      </c>
      <c r="AT20" s="36">
        <v>15</v>
      </c>
      <c r="AU20" s="36">
        <v>1</v>
      </c>
      <c r="AV20" s="36">
        <v>2</v>
      </c>
      <c r="AW20" s="36">
        <v>0</v>
      </c>
      <c r="AX20" s="36">
        <v>2</v>
      </c>
      <c r="AY20" s="36">
        <v>2</v>
      </c>
      <c r="AZ20" s="36">
        <v>1</v>
      </c>
      <c r="BA20" s="36">
        <v>7</v>
      </c>
      <c r="BB20" s="36">
        <v>0</v>
      </c>
      <c r="BC20" s="36">
        <v>0</v>
      </c>
    </row>
    <row r="21" spans="1:55" x14ac:dyDescent="0.2">
      <c r="A21" s="5"/>
      <c r="B21" s="36">
        <v>43</v>
      </c>
      <c r="C21" s="36" t="s">
        <v>0</v>
      </c>
      <c r="D21" s="36" t="s">
        <v>0</v>
      </c>
      <c r="E21" s="36">
        <v>43</v>
      </c>
      <c r="F21" s="36" t="s">
        <v>0</v>
      </c>
      <c r="G21" s="36" t="s">
        <v>0</v>
      </c>
      <c r="H21" s="36" t="s">
        <v>0</v>
      </c>
      <c r="I21" s="36" t="s">
        <v>0</v>
      </c>
      <c r="J21" s="36" t="s">
        <v>0</v>
      </c>
      <c r="K21" s="36">
        <v>43</v>
      </c>
      <c r="L21" s="36" t="s">
        <v>0</v>
      </c>
      <c r="M21" s="36" t="s">
        <v>0</v>
      </c>
      <c r="N21" s="36" t="s">
        <v>0</v>
      </c>
      <c r="O21" s="36" t="s">
        <v>0</v>
      </c>
      <c r="P21" s="36">
        <v>43</v>
      </c>
      <c r="Q21" s="36" t="s">
        <v>0</v>
      </c>
      <c r="R21" s="36" t="s">
        <v>0</v>
      </c>
      <c r="S21" s="36" t="s">
        <v>0</v>
      </c>
      <c r="T21" s="36" t="s">
        <v>0</v>
      </c>
      <c r="U21" s="36" t="s">
        <v>0</v>
      </c>
      <c r="V21" s="36" t="s">
        <v>0</v>
      </c>
      <c r="W21" s="36" t="s">
        <v>0</v>
      </c>
      <c r="X21" s="36" t="s">
        <v>0</v>
      </c>
      <c r="Y21" s="36" t="s">
        <v>0</v>
      </c>
      <c r="Z21" s="36" t="s">
        <v>0</v>
      </c>
      <c r="AA21" s="36">
        <v>43</v>
      </c>
      <c r="AB21" s="36" t="s">
        <v>0</v>
      </c>
      <c r="AC21" s="36" t="s">
        <v>0</v>
      </c>
      <c r="AD21" s="36" t="s">
        <v>0</v>
      </c>
      <c r="AE21" s="36">
        <v>43</v>
      </c>
      <c r="AF21" s="36" t="s">
        <v>0</v>
      </c>
      <c r="AG21" s="36" t="s">
        <v>0</v>
      </c>
      <c r="AH21" s="36" t="s">
        <v>0</v>
      </c>
      <c r="AI21" s="36" t="s">
        <v>0</v>
      </c>
      <c r="AJ21" s="36">
        <v>43</v>
      </c>
      <c r="AK21" s="36" t="s">
        <v>0</v>
      </c>
      <c r="AL21" s="36" t="s">
        <v>0</v>
      </c>
      <c r="AM21" s="36" t="s">
        <v>0</v>
      </c>
      <c r="AN21" s="36" t="s">
        <v>0</v>
      </c>
      <c r="AO21" s="36" t="s">
        <v>0</v>
      </c>
      <c r="AP21" s="36" t="s">
        <v>0</v>
      </c>
      <c r="AQ21" s="36" t="s">
        <v>0</v>
      </c>
      <c r="AR21" s="36">
        <v>43</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0.02</v>
      </c>
      <c r="C22" s="41">
        <v>0.02</v>
      </c>
      <c r="D22" s="41">
        <v>0.02</v>
      </c>
      <c r="E22" s="39">
        <v>0.02</v>
      </c>
      <c r="F22" s="41">
        <v>0.04</v>
      </c>
      <c r="G22" s="41">
        <v>0.02</v>
      </c>
      <c r="H22" s="41">
        <v>0.02</v>
      </c>
      <c r="I22" s="41">
        <v>0.02</v>
      </c>
      <c r="J22" s="41">
        <v>0.01</v>
      </c>
      <c r="K22" s="39">
        <v>0.02</v>
      </c>
      <c r="L22" s="41">
        <v>0.02</v>
      </c>
      <c r="M22" s="41">
        <v>0.02</v>
      </c>
      <c r="N22" s="41">
        <v>0.01</v>
      </c>
      <c r="O22" s="41">
        <v>0</v>
      </c>
      <c r="P22" s="39">
        <v>0.02</v>
      </c>
      <c r="Q22" s="41">
        <v>0.03</v>
      </c>
      <c r="R22" s="41">
        <v>0.02</v>
      </c>
      <c r="S22" s="41">
        <v>0</v>
      </c>
      <c r="T22" s="41">
        <v>0.02</v>
      </c>
      <c r="U22" s="41">
        <v>0.05</v>
      </c>
      <c r="V22" s="41">
        <v>0</v>
      </c>
      <c r="W22" s="41">
        <v>0.04</v>
      </c>
      <c r="X22" s="41">
        <v>0</v>
      </c>
      <c r="Y22" s="41">
        <v>0.04</v>
      </c>
      <c r="Z22" s="41">
        <v>0</v>
      </c>
      <c r="AA22" s="39">
        <v>0.02</v>
      </c>
      <c r="AB22" s="41">
        <v>0.02</v>
      </c>
      <c r="AC22" s="41">
        <v>0.03</v>
      </c>
      <c r="AD22" s="41">
        <v>0.03</v>
      </c>
      <c r="AE22" s="39">
        <v>0.02</v>
      </c>
      <c r="AF22" s="41">
        <v>0.03</v>
      </c>
      <c r="AG22" s="41">
        <v>0.01</v>
      </c>
      <c r="AH22" s="41">
        <v>0.03</v>
      </c>
      <c r="AI22" s="41">
        <v>0.01</v>
      </c>
      <c r="AJ22" s="39">
        <v>0.02</v>
      </c>
      <c r="AK22" s="41">
        <v>0.04</v>
      </c>
      <c r="AL22" s="41">
        <v>0.03</v>
      </c>
      <c r="AM22" s="41">
        <v>0.01</v>
      </c>
      <c r="AN22" s="41">
        <v>0.03</v>
      </c>
      <c r="AO22" s="41">
        <v>0</v>
      </c>
      <c r="AP22" s="41">
        <v>0.02</v>
      </c>
      <c r="AQ22" s="41">
        <v>0.03</v>
      </c>
      <c r="AR22" s="39">
        <v>0.02</v>
      </c>
      <c r="AS22" s="41">
        <v>0.02</v>
      </c>
      <c r="AT22" s="41">
        <v>0.02</v>
      </c>
      <c r="AU22" s="41">
        <v>0.01</v>
      </c>
      <c r="AV22" s="41">
        <v>0.04</v>
      </c>
      <c r="AW22" s="41">
        <v>0</v>
      </c>
      <c r="AX22" s="41">
        <v>0.06</v>
      </c>
      <c r="AY22" s="41">
        <v>0.08</v>
      </c>
      <c r="AZ22" s="41">
        <v>0.08</v>
      </c>
      <c r="BA22" s="41">
        <v>0.04</v>
      </c>
      <c r="BB22" s="41">
        <v>0</v>
      </c>
      <c r="BC22" s="41">
        <v>0</v>
      </c>
    </row>
    <row r="23" spans="1:55" x14ac:dyDescent="0.2">
      <c r="A23" s="5" t="s">
        <v>201</v>
      </c>
      <c r="B23" s="36">
        <v>88</v>
      </c>
      <c r="C23" s="36">
        <v>32</v>
      </c>
      <c r="D23" s="36">
        <v>56</v>
      </c>
      <c r="E23" s="36">
        <v>88</v>
      </c>
      <c r="F23" s="36">
        <v>43</v>
      </c>
      <c r="G23" s="36">
        <v>16</v>
      </c>
      <c r="H23" s="36">
        <v>16</v>
      </c>
      <c r="I23" s="36">
        <v>6</v>
      </c>
      <c r="J23" s="36">
        <v>8</v>
      </c>
      <c r="K23" s="36">
        <v>88</v>
      </c>
      <c r="L23" s="36">
        <v>73</v>
      </c>
      <c r="M23" s="36">
        <v>7</v>
      </c>
      <c r="N23" s="36">
        <v>5</v>
      </c>
      <c r="O23" s="36">
        <v>4</v>
      </c>
      <c r="P23" s="36">
        <v>84</v>
      </c>
      <c r="Q23" s="36">
        <v>15</v>
      </c>
      <c r="R23" s="36">
        <v>26</v>
      </c>
      <c r="S23" s="36">
        <v>2</v>
      </c>
      <c r="T23" s="36">
        <v>1</v>
      </c>
      <c r="U23" s="36">
        <v>4</v>
      </c>
      <c r="V23" s="36">
        <v>0</v>
      </c>
      <c r="W23" s="36">
        <v>0</v>
      </c>
      <c r="X23" s="36">
        <v>0</v>
      </c>
      <c r="Y23" s="36">
        <v>20</v>
      </c>
      <c r="Z23" s="36">
        <v>15</v>
      </c>
      <c r="AA23" s="36">
        <v>88</v>
      </c>
      <c r="AB23" s="36">
        <v>29</v>
      </c>
      <c r="AC23" s="36">
        <v>25</v>
      </c>
      <c r="AD23" s="36">
        <v>34</v>
      </c>
      <c r="AE23" s="36">
        <v>88</v>
      </c>
      <c r="AF23" s="36">
        <v>19</v>
      </c>
      <c r="AG23" s="36">
        <v>18</v>
      </c>
      <c r="AH23" s="36">
        <v>22</v>
      </c>
      <c r="AI23" s="36">
        <v>30</v>
      </c>
      <c r="AJ23" s="36">
        <v>88</v>
      </c>
      <c r="AK23" s="36">
        <v>21</v>
      </c>
      <c r="AL23" s="36">
        <v>22</v>
      </c>
      <c r="AM23" s="36">
        <v>7</v>
      </c>
      <c r="AN23" s="36">
        <v>11</v>
      </c>
      <c r="AO23" s="36">
        <v>1</v>
      </c>
      <c r="AP23" s="36">
        <v>6</v>
      </c>
      <c r="AQ23" s="36">
        <v>19</v>
      </c>
      <c r="AR23" s="36">
        <v>84</v>
      </c>
      <c r="AS23" s="36">
        <v>14</v>
      </c>
      <c r="AT23" s="36">
        <v>24</v>
      </c>
      <c r="AU23" s="36">
        <v>4</v>
      </c>
      <c r="AV23" s="36">
        <v>4</v>
      </c>
      <c r="AW23" s="36">
        <v>0</v>
      </c>
      <c r="AX23" s="36">
        <v>1</v>
      </c>
      <c r="AY23" s="36">
        <v>1</v>
      </c>
      <c r="AZ23" s="36">
        <v>0</v>
      </c>
      <c r="BA23" s="36">
        <v>25</v>
      </c>
      <c r="BB23" s="36">
        <v>2</v>
      </c>
      <c r="BC23" s="36">
        <v>9</v>
      </c>
    </row>
    <row r="24" spans="1:55" x14ac:dyDescent="0.2">
      <c r="A24" s="5"/>
      <c r="B24" s="36">
        <v>79</v>
      </c>
      <c r="C24" s="36" t="s">
        <v>0</v>
      </c>
      <c r="D24" s="36" t="s">
        <v>0</v>
      </c>
      <c r="E24" s="36">
        <v>79</v>
      </c>
      <c r="F24" s="36" t="s">
        <v>0</v>
      </c>
      <c r="G24" s="36" t="s">
        <v>0</v>
      </c>
      <c r="H24" s="36" t="s">
        <v>0</v>
      </c>
      <c r="I24" s="36" t="s">
        <v>0</v>
      </c>
      <c r="J24" s="36" t="s">
        <v>0</v>
      </c>
      <c r="K24" s="36">
        <v>79</v>
      </c>
      <c r="L24" s="36" t="s">
        <v>0</v>
      </c>
      <c r="M24" s="36" t="s">
        <v>0</v>
      </c>
      <c r="N24" s="36" t="s">
        <v>0</v>
      </c>
      <c r="O24" s="36" t="s">
        <v>0</v>
      </c>
      <c r="P24" s="36">
        <v>75</v>
      </c>
      <c r="Q24" s="36" t="s">
        <v>0</v>
      </c>
      <c r="R24" s="36" t="s">
        <v>0</v>
      </c>
      <c r="S24" s="36" t="s">
        <v>0</v>
      </c>
      <c r="T24" s="36" t="s">
        <v>0</v>
      </c>
      <c r="U24" s="36" t="s">
        <v>0</v>
      </c>
      <c r="V24" s="36" t="s">
        <v>0</v>
      </c>
      <c r="W24" s="36" t="s">
        <v>0</v>
      </c>
      <c r="X24" s="36" t="s">
        <v>0</v>
      </c>
      <c r="Y24" s="36" t="s">
        <v>0</v>
      </c>
      <c r="Z24" s="36" t="s">
        <v>0</v>
      </c>
      <c r="AA24" s="36">
        <v>79</v>
      </c>
      <c r="AB24" s="36" t="s">
        <v>0</v>
      </c>
      <c r="AC24" s="36" t="s">
        <v>0</v>
      </c>
      <c r="AD24" s="36" t="s">
        <v>0</v>
      </c>
      <c r="AE24" s="36">
        <v>79</v>
      </c>
      <c r="AF24" s="36" t="s">
        <v>0</v>
      </c>
      <c r="AG24" s="36" t="s">
        <v>0</v>
      </c>
      <c r="AH24" s="36" t="s">
        <v>0</v>
      </c>
      <c r="AI24" s="36" t="s">
        <v>0</v>
      </c>
      <c r="AJ24" s="36">
        <v>79</v>
      </c>
      <c r="AK24" s="36" t="s">
        <v>0</v>
      </c>
      <c r="AL24" s="36" t="s">
        <v>0</v>
      </c>
      <c r="AM24" s="36" t="s">
        <v>0</v>
      </c>
      <c r="AN24" s="36" t="s">
        <v>0</v>
      </c>
      <c r="AO24" s="36" t="s">
        <v>0</v>
      </c>
      <c r="AP24" s="36" t="s">
        <v>0</v>
      </c>
      <c r="AQ24" s="36" t="s">
        <v>0</v>
      </c>
      <c r="AR24" s="36">
        <v>75</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0.04</v>
      </c>
      <c r="C25" s="41">
        <v>0.03</v>
      </c>
      <c r="D25" s="41">
        <v>0.05</v>
      </c>
      <c r="E25" s="39">
        <v>0.04</v>
      </c>
      <c r="F25" s="41">
        <v>0.08</v>
      </c>
      <c r="G25" s="41">
        <v>0.05</v>
      </c>
      <c r="H25" s="41">
        <v>0.04</v>
      </c>
      <c r="I25" s="41">
        <v>0.02</v>
      </c>
      <c r="J25" s="41">
        <v>0.02</v>
      </c>
      <c r="K25" s="39">
        <v>0.04</v>
      </c>
      <c r="L25" s="41">
        <v>0.04</v>
      </c>
      <c r="M25" s="41">
        <v>0.04</v>
      </c>
      <c r="N25" s="41">
        <v>0.05</v>
      </c>
      <c r="O25" s="41">
        <v>7.0000000000000007E-2</v>
      </c>
      <c r="P25" s="39">
        <v>0.04</v>
      </c>
      <c r="Q25" s="41">
        <v>0.02</v>
      </c>
      <c r="R25" s="41">
        <v>0.04</v>
      </c>
      <c r="S25" s="41">
        <v>0.03</v>
      </c>
      <c r="T25" s="41">
        <v>0.02</v>
      </c>
      <c r="U25" s="41">
        <v>7.0000000000000007E-2</v>
      </c>
      <c r="V25" s="41">
        <v>0</v>
      </c>
      <c r="W25" s="41">
        <v>0</v>
      </c>
      <c r="X25" s="41">
        <v>0</v>
      </c>
      <c r="Y25" s="41">
        <v>0.18</v>
      </c>
      <c r="Z25" s="41">
        <v>7.0000000000000007E-2</v>
      </c>
      <c r="AA25" s="39">
        <v>0.04</v>
      </c>
      <c r="AB25" s="41">
        <v>0.03</v>
      </c>
      <c r="AC25" s="41">
        <v>0.03</v>
      </c>
      <c r="AD25" s="41">
        <v>0.17</v>
      </c>
      <c r="AE25" s="39">
        <v>0.04</v>
      </c>
      <c r="AF25" s="41">
        <v>0.03</v>
      </c>
      <c r="AG25" s="41">
        <v>0.03</v>
      </c>
      <c r="AH25" s="41">
        <v>0.05</v>
      </c>
      <c r="AI25" s="41">
        <v>0.17</v>
      </c>
      <c r="AJ25" s="39">
        <v>0.04</v>
      </c>
      <c r="AK25" s="41">
        <v>0.04</v>
      </c>
      <c r="AL25" s="41">
        <v>0.09</v>
      </c>
      <c r="AM25" s="41">
        <v>0.02</v>
      </c>
      <c r="AN25" s="41">
        <v>0.05</v>
      </c>
      <c r="AO25" s="41">
        <v>0.01</v>
      </c>
      <c r="AP25" s="41">
        <v>0.02</v>
      </c>
      <c r="AQ25" s="41">
        <v>7.0000000000000007E-2</v>
      </c>
      <c r="AR25" s="39">
        <v>0.04</v>
      </c>
      <c r="AS25" s="41">
        <v>0.02</v>
      </c>
      <c r="AT25" s="41">
        <v>0.03</v>
      </c>
      <c r="AU25" s="41">
        <v>0.03</v>
      </c>
      <c r="AV25" s="41">
        <v>7.0000000000000007E-2</v>
      </c>
      <c r="AW25" s="41">
        <v>0</v>
      </c>
      <c r="AX25" s="41">
        <v>0.04</v>
      </c>
      <c r="AY25" s="41">
        <v>0.03</v>
      </c>
      <c r="AZ25" s="41">
        <v>0</v>
      </c>
      <c r="BA25" s="41">
        <v>0.15</v>
      </c>
      <c r="BB25" s="41">
        <v>0.16</v>
      </c>
      <c r="BC25" s="41">
        <v>0.23</v>
      </c>
    </row>
    <row r="26" spans="1: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ht="12.75" x14ac:dyDescent="0.2">
      <c r="A27" s="35" t="s">
        <v>218</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0" customFormat="1" x14ac:dyDescent="0.2"/>
    <row r="29" spans="1:55" x14ac:dyDescent="0.2">
      <c r="A29" s="7" t="s">
        <v>228</v>
      </c>
      <c r="B29" s="40">
        <f>SUM(B8,B11)/B5</f>
        <v>0.81741293532338311</v>
      </c>
      <c r="C29" s="40">
        <f t="shared" ref="C29:BC29" si="0">SUM(C8,C11)/C5</f>
        <v>0.81957186544342508</v>
      </c>
      <c r="D29" s="40">
        <f t="shared" si="0"/>
        <v>0.81535471331389697</v>
      </c>
      <c r="E29" s="40">
        <f t="shared" si="0"/>
        <v>0.81741293532338311</v>
      </c>
      <c r="F29" s="40">
        <f t="shared" si="0"/>
        <v>0.69633507853403143</v>
      </c>
      <c r="G29" s="40">
        <f t="shared" si="0"/>
        <v>0.76234567901234573</v>
      </c>
      <c r="H29" s="40">
        <f t="shared" si="0"/>
        <v>0.85515320334261835</v>
      </c>
      <c r="I29" s="40">
        <f t="shared" si="0"/>
        <v>0.91186440677966096</v>
      </c>
      <c r="J29" s="40">
        <f t="shared" si="0"/>
        <v>0.91938997821350765</v>
      </c>
      <c r="K29" s="40">
        <f t="shared" si="0"/>
        <v>0.81741293532338311</v>
      </c>
      <c r="L29" s="40">
        <f t="shared" si="0"/>
        <v>0.8204976303317536</v>
      </c>
      <c r="M29" s="40">
        <f t="shared" si="0"/>
        <v>0.78823529411764703</v>
      </c>
      <c r="N29" s="40">
        <f t="shared" si="0"/>
        <v>0.84375</v>
      </c>
      <c r="O29" s="40">
        <f t="shared" si="0"/>
        <v>0.78181818181818186</v>
      </c>
      <c r="P29" s="40">
        <f t="shared" si="0"/>
        <v>0.81841432225063937</v>
      </c>
      <c r="Q29" s="40">
        <f t="shared" si="0"/>
        <v>0.85413290113452189</v>
      </c>
      <c r="R29" s="40">
        <f t="shared" si="0"/>
        <v>0.84103260869565222</v>
      </c>
      <c r="S29" s="40">
        <f t="shared" si="0"/>
        <v>0.89156626506024095</v>
      </c>
      <c r="T29" s="40">
        <f t="shared" si="0"/>
        <v>0.8</v>
      </c>
      <c r="U29" s="40">
        <f t="shared" si="0"/>
        <v>0.75471698113207553</v>
      </c>
      <c r="V29" s="40">
        <f t="shared" si="0"/>
        <v>1</v>
      </c>
      <c r="W29" s="40">
        <f t="shared" si="0"/>
        <v>0.80555555555555558</v>
      </c>
      <c r="X29" s="40">
        <f t="shared" si="0"/>
        <v>0.8571428571428571</v>
      </c>
      <c r="Y29" s="40">
        <f t="shared" si="0"/>
        <v>0.54545454545454541</v>
      </c>
      <c r="Z29" s="40">
        <f t="shared" si="0"/>
        <v>0.77570093457943923</v>
      </c>
      <c r="AA29" s="40">
        <f t="shared" si="0"/>
        <v>0.81741293532338311</v>
      </c>
      <c r="AB29" s="40">
        <f t="shared" si="0"/>
        <v>0.8413793103448276</v>
      </c>
      <c r="AC29" s="40">
        <f t="shared" si="0"/>
        <v>0.84754797441364604</v>
      </c>
      <c r="AD29" s="40">
        <f t="shared" si="0"/>
        <v>0.56930693069306926</v>
      </c>
      <c r="AE29" s="40">
        <f t="shared" si="0"/>
        <v>0.81741293532338311</v>
      </c>
      <c r="AF29" s="40">
        <f t="shared" si="0"/>
        <v>0.8356940509915014</v>
      </c>
      <c r="AG29" s="40">
        <f t="shared" si="0"/>
        <v>0.86814814814814811</v>
      </c>
      <c r="AH29" s="40">
        <f t="shared" si="0"/>
        <v>0.79520697167755994</v>
      </c>
      <c r="AI29" s="40">
        <f t="shared" si="0"/>
        <v>0.6</v>
      </c>
      <c r="AJ29" s="40">
        <f t="shared" si="0"/>
        <v>0.81741293532338311</v>
      </c>
      <c r="AK29" s="40">
        <f t="shared" si="0"/>
        <v>0.7308488612836439</v>
      </c>
      <c r="AL29" s="40">
        <f t="shared" si="0"/>
        <v>0.71031746031746035</v>
      </c>
      <c r="AM29" s="40">
        <f t="shared" si="0"/>
        <v>0.89966555183946484</v>
      </c>
      <c r="AN29" s="40">
        <f t="shared" si="0"/>
        <v>0.83333333333333337</v>
      </c>
      <c r="AO29" s="40">
        <f t="shared" si="0"/>
        <v>0.95111111111111113</v>
      </c>
      <c r="AP29" s="40">
        <f t="shared" si="0"/>
        <v>0.90225563909774431</v>
      </c>
      <c r="AQ29" s="40">
        <f t="shared" si="0"/>
        <v>0.78214285714285714</v>
      </c>
      <c r="AR29" s="40">
        <f t="shared" si="0"/>
        <v>0.81841432225063937</v>
      </c>
      <c r="AS29" s="40">
        <f t="shared" si="0"/>
        <v>0.86243386243386244</v>
      </c>
      <c r="AT29" s="40">
        <f t="shared" si="0"/>
        <v>0.848314606741573</v>
      </c>
      <c r="AU29" s="40">
        <f t="shared" si="0"/>
        <v>0.87786259541984735</v>
      </c>
      <c r="AV29" s="40">
        <f t="shared" si="0"/>
        <v>0.77777777777777779</v>
      </c>
      <c r="AW29" s="40">
        <f t="shared" si="0"/>
        <v>1</v>
      </c>
      <c r="AX29" s="40">
        <f t="shared" si="0"/>
        <v>0.69696969696969702</v>
      </c>
      <c r="AY29" s="40">
        <f t="shared" si="0"/>
        <v>0.68965517241379315</v>
      </c>
      <c r="AZ29" s="40">
        <f t="shared" si="0"/>
        <v>0.81818181818181823</v>
      </c>
      <c r="BA29" s="40">
        <f t="shared" si="0"/>
        <v>0.60946745562130178</v>
      </c>
      <c r="BB29" s="40">
        <f t="shared" si="0"/>
        <v>0.30769230769230771</v>
      </c>
      <c r="BC29" s="40">
        <f t="shared" si="0"/>
        <v>0.58333333333333337</v>
      </c>
    </row>
    <row r="30" spans="1:55" x14ac:dyDescent="0.2">
      <c r="A30" s="7" t="s">
        <v>229</v>
      </c>
      <c r="B30" s="40">
        <f>SUM(B20,B17)/B5</f>
        <v>4.228855721393035E-2</v>
      </c>
      <c r="C30" s="40">
        <f t="shared" ref="C30:BC30" si="1">SUM(C20,C17)/C5</f>
        <v>4.2813455657492352E-2</v>
      </c>
      <c r="D30" s="40">
        <f t="shared" si="1"/>
        <v>4.2759961127308066E-2</v>
      </c>
      <c r="E30" s="40">
        <f t="shared" si="1"/>
        <v>4.228855721393035E-2</v>
      </c>
      <c r="F30" s="40">
        <f t="shared" si="1"/>
        <v>7.8534031413612565E-2</v>
      </c>
      <c r="G30" s="40">
        <f t="shared" si="1"/>
        <v>4.3209876543209874E-2</v>
      </c>
      <c r="H30" s="40">
        <f t="shared" si="1"/>
        <v>3.8997214484679667E-2</v>
      </c>
      <c r="I30" s="40">
        <f t="shared" si="1"/>
        <v>1.6949152542372881E-2</v>
      </c>
      <c r="J30" s="40">
        <f t="shared" si="1"/>
        <v>1.7429193899782137E-2</v>
      </c>
      <c r="K30" s="40">
        <f t="shared" si="1"/>
        <v>4.228855721393035E-2</v>
      </c>
      <c r="L30" s="40">
        <f t="shared" si="1"/>
        <v>4.2654028436018961E-2</v>
      </c>
      <c r="M30" s="40">
        <f t="shared" si="1"/>
        <v>4.7058823529411764E-2</v>
      </c>
      <c r="N30" s="40">
        <f t="shared" si="1"/>
        <v>2.0833333333333332E-2</v>
      </c>
      <c r="O30" s="40">
        <f t="shared" si="1"/>
        <v>5.4545454545454543E-2</v>
      </c>
      <c r="P30" s="40">
        <f t="shared" si="1"/>
        <v>4.194373401534527E-2</v>
      </c>
      <c r="Q30" s="40">
        <f t="shared" si="1"/>
        <v>4.0518638573743923E-2</v>
      </c>
      <c r="R30" s="40">
        <f t="shared" si="1"/>
        <v>4.619565217391304E-2</v>
      </c>
      <c r="S30" s="40">
        <f t="shared" si="1"/>
        <v>2.4096385542168676E-2</v>
      </c>
      <c r="T30" s="40">
        <f t="shared" si="1"/>
        <v>4.4444444444444446E-2</v>
      </c>
      <c r="U30" s="40">
        <f t="shared" si="1"/>
        <v>5.6603773584905662E-2</v>
      </c>
      <c r="V30" s="40">
        <f t="shared" si="1"/>
        <v>0</v>
      </c>
      <c r="W30" s="40">
        <f t="shared" si="1"/>
        <v>8.3333333333333329E-2</v>
      </c>
      <c r="X30" s="40">
        <f t="shared" si="1"/>
        <v>0</v>
      </c>
      <c r="Y30" s="40">
        <f t="shared" si="1"/>
        <v>7.2727272727272724E-2</v>
      </c>
      <c r="Z30" s="40">
        <f t="shared" si="1"/>
        <v>1.4018691588785047E-2</v>
      </c>
      <c r="AA30" s="40">
        <f t="shared" si="1"/>
        <v>4.228855721393035E-2</v>
      </c>
      <c r="AB30" s="40">
        <f t="shared" si="1"/>
        <v>3.4482758620689655E-2</v>
      </c>
      <c r="AC30" s="40">
        <f t="shared" si="1"/>
        <v>4.5842217484008532E-2</v>
      </c>
      <c r="AD30" s="40">
        <f t="shared" si="1"/>
        <v>5.9405940594059403E-2</v>
      </c>
      <c r="AE30" s="40">
        <f t="shared" si="1"/>
        <v>4.228855721393035E-2</v>
      </c>
      <c r="AF30" s="40">
        <f t="shared" si="1"/>
        <v>5.0991501416430593E-2</v>
      </c>
      <c r="AG30" s="40">
        <f t="shared" si="1"/>
        <v>3.8518518518518521E-2</v>
      </c>
      <c r="AH30" s="40">
        <f t="shared" si="1"/>
        <v>4.5751633986928102E-2</v>
      </c>
      <c r="AI30" s="40">
        <f t="shared" si="1"/>
        <v>5.8823529411764705E-3</v>
      </c>
      <c r="AJ30" s="40">
        <f t="shared" si="1"/>
        <v>4.228855721393035E-2</v>
      </c>
      <c r="AK30" s="40">
        <f t="shared" si="1"/>
        <v>7.0393374741200831E-2</v>
      </c>
      <c r="AL30" s="40">
        <f t="shared" si="1"/>
        <v>5.9523809523809521E-2</v>
      </c>
      <c r="AM30" s="40">
        <f t="shared" si="1"/>
        <v>2.3411371237458192E-2</v>
      </c>
      <c r="AN30" s="40">
        <f t="shared" si="1"/>
        <v>3.9215686274509803E-2</v>
      </c>
      <c r="AO30" s="40">
        <f t="shared" si="1"/>
        <v>1.3333333333333334E-2</v>
      </c>
      <c r="AP30" s="40">
        <f t="shared" si="1"/>
        <v>1.8796992481203006E-2</v>
      </c>
      <c r="AQ30" s="40">
        <f t="shared" si="1"/>
        <v>4.642857142857143E-2</v>
      </c>
      <c r="AR30" s="40">
        <f t="shared" si="1"/>
        <v>4.194373401534527E-2</v>
      </c>
      <c r="AS30" s="40">
        <f t="shared" si="1"/>
        <v>3.439153439153439E-2</v>
      </c>
      <c r="AT30" s="40">
        <f t="shared" si="1"/>
        <v>3.9325842696629212E-2</v>
      </c>
      <c r="AU30" s="40">
        <f t="shared" si="1"/>
        <v>3.0534351145038167E-2</v>
      </c>
      <c r="AV30" s="40">
        <f t="shared" si="1"/>
        <v>3.7037037037037035E-2</v>
      </c>
      <c r="AW30" s="40">
        <f t="shared" si="1"/>
        <v>0</v>
      </c>
      <c r="AX30" s="40">
        <f t="shared" si="1"/>
        <v>0.12121212121212122</v>
      </c>
      <c r="AY30" s="40">
        <f t="shared" si="1"/>
        <v>0.10344827586206896</v>
      </c>
      <c r="AZ30" s="40">
        <f t="shared" si="1"/>
        <v>0.18181818181818182</v>
      </c>
      <c r="BA30" s="40">
        <f t="shared" si="1"/>
        <v>7.1005917159763315E-2</v>
      </c>
      <c r="BB30" s="40">
        <f t="shared" si="1"/>
        <v>7.6923076923076927E-2</v>
      </c>
      <c r="BC30" s="40">
        <f t="shared" si="1"/>
        <v>0</v>
      </c>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8">
    <mergeCell ref="A14:A16"/>
    <mergeCell ref="A17:A19"/>
    <mergeCell ref="A20:A22"/>
    <mergeCell ref="A23:A25"/>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t="s">
        <v>237</v>
      </c>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202</v>
      </c>
      <c r="AA2" s="10" t="s">
        <v>11</v>
      </c>
      <c r="AB2" s="9" t="s">
        <v>33</v>
      </c>
      <c r="AC2" s="9" t="s">
        <v>34</v>
      </c>
      <c r="AD2" s="9" t="s">
        <v>35</v>
      </c>
      <c r="AE2" s="10" t="s">
        <v>11</v>
      </c>
      <c r="AF2" s="9" t="s">
        <v>36</v>
      </c>
      <c r="AG2" s="9" t="s">
        <v>37</v>
      </c>
      <c r="AH2" s="9" t="s">
        <v>38</v>
      </c>
      <c r="AI2" s="9" t="s">
        <v>203</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204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205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154</v>
      </c>
      <c r="B8" s="36">
        <v>51</v>
      </c>
      <c r="C8" s="36">
        <v>24</v>
      </c>
      <c r="D8" s="36">
        <v>26</v>
      </c>
      <c r="E8" s="36">
        <v>51</v>
      </c>
      <c r="F8" s="36">
        <v>24</v>
      </c>
      <c r="G8" s="36">
        <v>4</v>
      </c>
      <c r="H8" s="36">
        <v>6</v>
      </c>
      <c r="I8" s="36">
        <v>6</v>
      </c>
      <c r="J8" s="36">
        <v>11</v>
      </c>
      <c r="K8" s="36">
        <v>51</v>
      </c>
      <c r="L8" s="36">
        <v>44</v>
      </c>
      <c r="M8" s="36">
        <v>3</v>
      </c>
      <c r="N8" s="36">
        <v>3</v>
      </c>
      <c r="O8" s="36">
        <v>1</v>
      </c>
      <c r="P8" s="36">
        <v>50</v>
      </c>
      <c r="Q8" s="36">
        <v>28</v>
      </c>
      <c r="R8" s="36">
        <v>11</v>
      </c>
      <c r="S8" s="36">
        <v>2</v>
      </c>
      <c r="T8" s="36">
        <v>4</v>
      </c>
      <c r="U8" s="36">
        <v>2</v>
      </c>
      <c r="V8" s="36">
        <v>0</v>
      </c>
      <c r="W8" s="36">
        <v>1</v>
      </c>
      <c r="X8" s="36">
        <v>0</v>
      </c>
      <c r="Y8" s="36">
        <v>2</v>
      </c>
      <c r="Z8" s="36">
        <v>0</v>
      </c>
      <c r="AA8" s="36">
        <v>51</v>
      </c>
      <c r="AB8" s="36">
        <v>22</v>
      </c>
      <c r="AC8" s="36">
        <v>22</v>
      </c>
      <c r="AD8" s="36">
        <v>6</v>
      </c>
      <c r="AE8" s="36">
        <v>51</v>
      </c>
      <c r="AF8" s="36">
        <v>28</v>
      </c>
      <c r="AG8" s="36">
        <v>14</v>
      </c>
      <c r="AH8" s="36">
        <v>7</v>
      </c>
      <c r="AI8" s="36">
        <v>1</v>
      </c>
      <c r="AJ8" s="36">
        <v>51</v>
      </c>
      <c r="AK8" s="36">
        <v>11</v>
      </c>
      <c r="AL8" s="36">
        <v>11</v>
      </c>
      <c r="AM8" s="36">
        <v>4</v>
      </c>
      <c r="AN8" s="36">
        <v>1</v>
      </c>
      <c r="AO8" s="36">
        <v>2</v>
      </c>
      <c r="AP8" s="36">
        <v>11</v>
      </c>
      <c r="AQ8" s="36">
        <v>11</v>
      </c>
      <c r="AR8" s="36">
        <v>50</v>
      </c>
      <c r="AS8" s="36">
        <v>26</v>
      </c>
      <c r="AT8" s="36">
        <v>15</v>
      </c>
      <c r="AU8" s="36">
        <v>1</v>
      </c>
      <c r="AV8" s="36">
        <v>1</v>
      </c>
      <c r="AW8" s="36">
        <v>1</v>
      </c>
      <c r="AX8" s="36">
        <v>2</v>
      </c>
      <c r="AY8" s="36">
        <v>0</v>
      </c>
      <c r="AZ8" s="36">
        <v>1</v>
      </c>
      <c r="BA8" s="36">
        <v>4</v>
      </c>
      <c r="BB8" s="36">
        <v>0</v>
      </c>
      <c r="BC8" s="36">
        <v>0</v>
      </c>
    </row>
    <row r="9" spans="1:55" x14ac:dyDescent="0.2">
      <c r="A9" s="5"/>
      <c r="B9" s="36">
        <v>44</v>
      </c>
      <c r="C9" s="36" t="s">
        <v>0</v>
      </c>
      <c r="D9" s="36" t="s">
        <v>0</v>
      </c>
      <c r="E9" s="36">
        <v>44</v>
      </c>
      <c r="F9" s="36" t="s">
        <v>0</v>
      </c>
      <c r="G9" s="36" t="s">
        <v>0</v>
      </c>
      <c r="H9" s="36" t="s">
        <v>0</v>
      </c>
      <c r="I9" s="36" t="s">
        <v>0</v>
      </c>
      <c r="J9" s="36" t="s">
        <v>0</v>
      </c>
      <c r="K9" s="36">
        <v>44</v>
      </c>
      <c r="L9" s="36" t="s">
        <v>0</v>
      </c>
      <c r="M9" s="36" t="s">
        <v>0</v>
      </c>
      <c r="N9" s="36" t="s">
        <v>0</v>
      </c>
      <c r="O9" s="36" t="s">
        <v>0</v>
      </c>
      <c r="P9" s="36">
        <v>43</v>
      </c>
      <c r="Q9" s="36" t="s">
        <v>0</v>
      </c>
      <c r="R9" s="36" t="s">
        <v>0</v>
      </c>
      <c r="S9" s="36" t="s">
        <v>0</v>
      </c>
      <c r="T9" s="36" t="s">
        <v>0</v>
      </c>
      <c r="U9" s="36" t="s">
        <v>0</v>
      </c>
      <c r="V9" s="36" t="s">
        <v>0</v>
      </c>
      <c r="W9" s="36" t="s">
        <v>0</v>
      </c>
      <c r="X9" s="36" t="s">
        <v>0</v>
      </c>
      <c r="Y9" s="36" t="s">
        <v>0</v>
      </c>
      <c r="Z9" s="36" t="s">
        <v>0</v>
      </c>
      <c r="AA9" s="36">
        <v>44</v>
      </c>
      <c r="AB9" s="36" t="s">
        <v>0</v>
      </c>
      <c r="AC9" s="36" t="s">
        <v>0</v>
      </c>
      <c r="AD9" s="36" t="s">
        <v>0</v>
      </c>
      <c r="AE9" s="36">
        <v>44</v>
      </c>
      <c r="AF9" s="36" t="s">
        <v>0</v>
      </c>
      <c r="AG9" s="36" t="s">
        <v>0</v>
      </c>
      <c r="AH9" s="36" t="s">
        <v>0</v>
      </c>
      <c r="AI9" s="36" t="s">
        <v>0</v>
      </c>
      <c r="AJ9" s="36">
        <v>44</v>
      </c>
      <c r="AK9" s="36" t="s">
        <v>0</v>
      </c>
      <c r="AL9" s="36" t="s">
        <v>0</v>
      </c>
      <c r="AM9" s="36" t="s">
        <v>0</v>
      </c>
      <c r="AN9" s="36" t="s">
        <v>0</v>
      </c>
      <c r="AO9" s="36" t="s">
        <v>0</v>
      </c>
      <c r="AP9" s="36" t="s">
        <v>0</v>
      </c>
      <c r="AQ9" s="36" t="s">
        <v>0</v>
      </c>
      <c r="AR9" s="36">
        <v>43</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0.03</v>
      </c>
      <c r="C10" s="41">
        <v>0.02</v>
      </c>
      <c r="D10" s="41">
        <v>0.03</v>
      </c>
      <c r="E10" s="39">
        <v>0.03</v>
      </c>
      <c r="F10" s="41">
        <v>0.04</v>
      </c>
      <c r="G10" s="41">
        <v>0.01</v>
      </c>
      <c r="H10" s="41">
        <v>0.02</v>
      </c>
      <c r="I10" s="41">
        <v>0.02</v>
      </c>
      <c r="J10" s="41">
        <v>0.02</v>
      </c>
      <c r="K10" s="39">
        <v>0.03</v>
      </c>
      <c r="L10" s="41">
        <v>0.03</v>
      </c>
      <c r="M10" s="41">
        <v>0.02</v>
      </c>
      <c r="N10" s="41">
        <v>0.03</v>
      </c>
      <c r="O10" s="41">
        <v>0.02</v>
      </c>
      <c r="P10" s="39">
        <v>0.03</v>
      </c>
      <c r="Q10" s="41">
        <v>0.05</v>
      </c>
      <c r="R10" s="41">
        <v>0.01</v>
      </c>
      <c r="S10" s="41">
        <v>0.03</v>
      </c>
      <c r="T10" s="41">
        <v>0.05</v>
      </c>
      <c r="U10" s="41">
        <v>0.03</v>
      </c>
      <c r="V10" s="41">
        <v>0</v>
      </c>
      <c r="W10" s="41">
        <v>0.02</v>
      </c>
      <c r="X10" s="41">
        <v>0</v>
      </c>
      <c r="Y10" s="41">
        <v>0.01</v>
      </c>
      <c r="Z10" s="41">
        <v>0</v>
      </c>
      <c r="AA10" s="39">
        <v>0.03</v>
      </c>
      <c r="AB10" s="41">
        <v>0.03</v>
      </c>
      <c r="AC10" s="41">
        <v>0.02</v>
      </c>
      <c r="AD10" s="41">
        <v>0.03</v>
      </c>
      <c r="AE10" s="39">
        <v>0.03</v>
      </c>
      <c r="AF10" s="41">
        <v>0.04</v>
      </c>
      <c r="AG10" s="41">
        <v>0.02</v>
      </c>
      <c r="AH10" s="41">
        <v>0.02</v>
      </c>
      <c r="AI10" s="41">
        <v>0.01</v>
      </c>
      <c r="AJ10" s="39">
        <v>0.03</v>
      </c>
      <c r="AK10" s="41">
        <v>0.02</v>
      </c>
      <c r="AL10" s="41">
        <v>0.04</v>
      </c>
      <c r="AM10" s="41">
        <v>0.01</v>
      </c>
      <c r="AN10" s="41">
        <v>0.01</v>
      </c>
      <c r="AO10" s="41">
        <v>0.01</v>
      </c>
      <c r="AP10" s="41">
        <v>0.04</v>
      </c>
      <c r="AQ10" s="41">
        <v>0.04</v>
      </c>
      <c r="AR10" s="39">
        <v>0.03</v>
      </c>
      <c r="AS10" s="41">
        <v>0.03</v>
      </c>
      <c r="AT10" s="41">
        <v>0.02</v>
      </c>
      <c r="AU10" s="41">
        <v>0.01</v>
      </c>
      <c r="AV10" s="41">
        <v>0.02</v>
      </c>
      <c r="AW10" s="41">
        <v>0.11</v>
      </c>
      <c r="AX10" s="41">
        <v>7.0000000000000007E-2</v>
      </c>
      <c r="AY10" s="41">
        <v>0</v>
      </c>
      <c r="AZ10" s="41">
        <v>0.06</v>
      </c>
      <c r="BA10" s="41">
        <v>0.02</v>
      </c>
      <c r="BB10" s="41">
        <v>0</v>
      </c>
      <c r="BC10" s="41">
        <v>0</v>
      </c>
    </row>
    <row r="11" spans="1:55" x14ac:dyDescent="0.2">
      <c r="A11" s="5" t="s">
        <v>155</v>
      </c>
      <c r="B11" s="36">
        <v>210</v>
      </c>
      <c r="C11" s="36">
        <v>101</v>
      </c>
      <c r="D11" s="36">
        <v>109</v>
      </c>
      <c r="E11" s="36">
        <v>210</v>
      </c>
      <c r="F11" s="36">
        <v>72</v>
      </c>
      <c r="G11" s="36">
        <v>40</v>
      </c>
      <c r="H11" s="36">
        <v>24</v>
      </c>
      <c r="I11" s="36">
        <v>22</v>
      </c>
      <c r="J11" s="36">
        <v>53</v>
      </c>
      <c r="K11" s="36">
        <v>210</v>
      </c>
      <c r="L11" s="36">
        <v>188</v>
      </c>
      <c r="M11" s="36">
        <v>9</v>
      </c>
      <c r="N11" s="36">
        <v>8</v>
      </c>
      <c r="O11" s="36">
        <v>6</v>
      </c>
      <c r="P11" s="36">
        <v>204</v>
      </c>
      <c r="Q11" s="36">
        <v>82</v>
      </c>
      <c r="R11" s="36">
        <v>81</v>
      </c>
      <c r="S11" s="36">
        <v>5</v>
      </c>
      <c r="T11" s="36">
        <v>11</v>
      </c>
      <c r="U11" s="36">
        <v>1</v>
      </c>
      <c r="V11" s="36">
        <v>0</v>
      </c>
      <c r="W11" s="36">
        <v>5</v>
      </c>
      <c r="X11" s="36">
        <v>0</v>
      </c>
      <c r="Y11" s="36">
        <v>1</v>
      </c>
      <c r="Z11" s="36">
        <v>18</v>
      </c>
      <c r="AA11" s="36">
        <v>210</v>
      </c>
      <c r="AB11" s="36">
        <v>95</v>
      </c>
      <c r="AC11" s="36">
        <v>100</v>
      </c>
      <c r="AD11" s="36">
        <v>16</v>
      </c>
      <c r="AE11" s="36">
        <v>210</v>
      </c>
      <c r="AF11" s="36">
        <v>99</v>
      </c>
      <c r="AG11" s="36">
        <v>62</v>
      </c>
      <c r="AH11" s="36">
        <v>39</v>
      </c>
      <c r="AI11" s="36">
        <v>10</v>
      </c>
      <c r="AJ11" s="36">
        <v>210</v>
      </c>
      <c r="AK11" s="36">
        <v>61</v>
      </c>
      <c r="AL11" s="36">
        <v>37</v>
      </c>
      <c r="AM11" s="36">
        <v>22</v>
      </c>
      <c r="AN11" s="36">
        <v>14</v>
      </c>
      <c r="AO11" s="36">
        <v>23</v>
      </c>
      <c r="AP11" s="36">
        <v>31</v>
      </c>
      <c r="AQ11" s="36">
        <v>22</v>
      </c>
      <c r="AR11" s="36">
        <v>204</v>
      </c>
      <c r="AS11" s="36">
        <v>94</v>
      </c>
      <c r="AT11" s="36">
        <v>75</v>
      </c>
      <c r="AU11" s="36">
        <v>11</v>
      </c>
      <c r="AV11" s="36">
        <v>1</v>
      </c>
      <c r="AW11" s="36">
        <v>0</v>
      </c>
      <c r="AX11" s="36">
        <v>3</v>
      </c>
      <c r="AY11" s="36">
        <v>6</v>
      </c>
      <c r="AZ11" s="36">
        <v>1</v>
      </c>
      <c r="BA11" s="36">
        <v>9</v>
      </c>
      <c r="BB11" s="36">
        <v>2</v>
      </c>
      <c r="BC11" s="36">
        <v>2</v>
      </c>
    </row>
    <row r="12" spans="1:55" x14ac:dyDescent="0.2">
      <c r="A12" s="5"/>
      <c r="B12" s="36">
        <v>196</v>
      </c>
      <c r="C12" s="36" t="s">
        <v>0</v>
      </c>
      <c r="D12" s="36" t="s">
        <v>0</v>
      </c>
      <c r="E12" s="36">
        <v>196</v>
      </c>
      <c r="F12" s="36" t="s">
        <v>0</v>
      </c>
      <c r="G12" s="36" t="s">
        <v>0</v>
      </c>
      <c r="H12" s="36" t="s">
        <v>0</v>
      </c>
      <c r="I12" s="36" t="s">
        <v>0</v>
      </c>
      <c r="J12" s="36" t="s">
        <v>0</v>
      </c>
      <c r="K12" s="36">
        <v>196</v>
      </c>
      <c r="L12" s="36" t="s">
        <v>0</v>
      </c>
      <c r="M12" s="36" t="s">
        <v>0</v>
      </c>
      <c r="N12" s="36" t="s">
        <v>0</v>
      </c>
      <c r="O12" s="36" t="s">
        <v>0</v>
      </c>
      <c r="P12" s="36">
        <v>188</v>
      </c>
      <c r="Q12" s="36" t="s">
        <v>0</v>
      </c>
      <c r="R12" s="36" t="s">
        <v>0</v>
      </c>
      <c r="S12" s="36" t="s">
        <v>0</v>
      </c>
      <c r="T12" s="36" t="s">
        <v>0</v>
      </c>
      <c r="U12" s="36" t="s">
        <v>0</v>
      </c>
      <c r="V12" s="36" t="s">
        <v>0</v>
      </c>
      <c r="W12" s="36" t="s">
        <v>0</v>
      </c>
      <c r="X12" s="36" t="s">
        <v>0</v>
      </c>
      <c r="Y12" s="36" t="s">
        <v>0</v>
      </c>
      <c r="Z12" s="36" t="s">
        <v>0</v>
      </c>
      <c r="AA12" s="36">
        <v>196</v>
      </c>
      <c r="AB12" s="36" t="s">
        <v>0</v>
      </c>
      <c r="AC12" s="36" t="s">
        <v>0</v>
      </c>
      <c r="AD12" s="36" t="s">
        <v>0</v>
      </c>
      <c r="AE12" s="36">
        <v>196</v>
      </c>
      <c r="AF12" s="36" t="s">
        <v>0</v>
      </c>
      <c r="AG12" s="36" t="s">
        <v>0</v>
      </c>
      <c r="AH12" s="36" t="s">
        <v>0</v>
      </c>
      <c r="AI12" s="36" t="s">
        <v>0</v>
      </c>
      <c r="AJ12" s="36">
        <v>196</v>
      </c>
      <c r="AK12" s="36" t="s">
        <v>0</v>
      </c>
      <c r="AL12" s="36" t="s">
        <v>0</v>
      </c>
      <c r="AM12" s="36" t="s">
        <v>0</v>
      </c>
      <c r="AN12" s="36" t="s">
        <v>0</v>
      </c>
      <c r="AO12" s="36" t="s">
        <v>0</v>
      </c>
      <c r="AP12" s="36" t="s">
        <v>0</v>
      </c>
      <c r="AQ12" s="36" t="s">
        <v>0</v>
      </c>
      <c r="AR12" s="36">
        <v>188</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0.1</v>
      </c>
      <c r="C13" s="41">
        <v>0.1</v>
      </c>
      <c r="D13" s="41">
        <v>0.11</v>
      </c>
      <c r="E13" s="39">
        <v>0.1</v>
      </c>
      <c r="F13" s="41">
        <v>0.13</v>
      </c>
      <c r="G13" s="41">
        <v>0.12</v>
      </c>
      <c r="H13" s="41">
        <v>7.0000000000000007E-2</v>
      </c>
      <c r="I13" s="41">
        <v>0.08</v>
      </c>
      <c r="J13" s="41">
        <v>0.12</v>
      </c>
      <c r="K13" s="39">
        <v>0.1</v>
      </c>
      <c r="L13" s="41">
        <v>0.11</v>
      </c>
      <c r="M13" s="41">
        <v>0.05</v>
      </c>
      <c r="N13" s="41">
        <v>0.08</v>
      </c>
      <c r="O13" s="41">
        <v>0.11</v>
      </c>
      <c r="P13" s="39">
        <v>0.1</v>
      </c>
      <c r="Q13" s="41">
        <v>0.13</v>
      </c>
      <c r="R13" s="41">
        <v>0.11</v>
      </c>
      <c r="S13" s="41">
        <v>0.06</v>
      </c>
      <c r="T13" s="41">
        <v>0.12</v>
      </c>
      <c r="U13" s="41">
        <v>0.03</v>
      </c>
      <c r="V13" s="41">
        <v>0</v>
      </c>
      <c r="W13" s="41">
        <v>0.13</v>
      </c>
      <c r="X13" s="41">
        <v>0.06</v>
      </c>
      <c r="Y13" s="41">
        <v>0.01</v>
      </c>
      <c r="Z13" s="41">
        <v>0.08</v>
      </c>
      <c r="AA13" s="39">
        <v>0.1</v>
      </c>
      <c r="AB13" s="41">
        <v>0.11</v>
      </c>
      <c r="AC13" s="41">
        <v>0.11</v>
      </c>
      <c r="AD13" s="41">
        <v>0.08</v>
      </c>
      <c r="AE13" s="39">
        <v>0.1</v>
      </c>
      <c r="AF13" s="41">
        <v>0.14000000000000001</v>
      </c>
      <c r="AG13" s="41">
        <v>0.09</v>
      </c>
      <c r="AH13" s="41">
        <v>0.09</v>
      </c>
      <c r="AI13" s="41">
        <v>0.06</v>
      </c>
      <c r="AJ13" s="39">
        <v>0.1</v>
      </c>
      <c r="AK13" s="41">
        <v>0.13</v>
      </c>
      <c r="AL13" s="41">
        <v>0.15</v>
      </c>
      <c r="AM13" s="41">
        <v>7.0000000000000007E-2</v>
      </c>
      <c r="AN13" s="41">
        <v>7.0000000000000007E-2</v>
      </c>
      <c r="AO13" s="41">
        <v>0.1</v>
      </c>
      <c r="AP13" s="41">
        <v>0.12</v>
      </c>
      <c r="AQ13" s="41">
        <v>0.08</v>
      </c>
      <c r="AR13" s="39">
        <v>0.1</v>
      </c>
      <c r="AS13" s="41">
        <v>0.12</v>
      </c>
      <c r="AT13" s="41">
        <v>0.11</v>
      </c>
      <c r="AU13" s="41">
        <v>0.09</v>
      </c>
      <c r="AV13" s="41">
        <v>0.02</v>
      </c>
      <c r="AW13" s="41">
        <v>0</v>
      </c>
      <c r="AX13" s="41">
        <v>0.1</v>
      </c>
      <c r="AY13" s="41">
        <v>0.21</v>
      </c>
      <c r="AZ13" s="41">
        <v>0.13</v>
      </c>
      <c r="BA13" s="41">
        <v>0.05</v>
      </c>
      <c r="BB13" s="41">
        <v>0.13</v>
      </c>
      <c r="BC13" s="41">
        <v>0.05</v>
      </c>
    </row>
    <row r="14" spans="1:55" x14ac:dyDescent="0.2">
      <c r="A14" s="5" t="s">
        <v>156</v>
      </c>
      <c r="B14" s="36">
        <v>509</v>
      </c>
      <c r="C14" s="36">
        <v>248</v>
      </c>
      <c r="D14" s="36">
        <v>261</v>
      </c>
      <c r="E14" s="36">
        <v>509</v>
      </c>
      <c r="F14" s="36">
        <v>138</v>
      </c>
      <c r="G14" s="36">
        <v>97</v>
      </c>
      <c r="H14" s="36">
        <v>85</v>
      </c>
      <c r="I14" s="36">
        <v>75</v>
      </c>
      <c r="J14" s="36">
        <v>114</v>
      </c>
      <c r="K14" s="36">
        <v>509</v>
      </c>
      <c r="L14" s="36">
        <v>435</v>
      </c>
      <c r="M14" s="36">
        <v>41</v>
      </c>
      <c r="N14" s="36">
        <v>21</v>
      </c>
      <c r="O14" s="36">
        <v>13</v>
      </c>
      <c r="P14" s="36">
        <v>496</v>
      </c>
      <c r="Q14" s="36">
        <v>168</v>
      </c>
      <c r="R14" s="36">
        <v>151</v>
      </c>
      <c r="S14" s="36">
        <v>28</v>
      </c>
      <c r="T14" s="36">
        <v>36</v>
      </c>
      <c r="U14" s="36">
        <v>9</v>
      </c>
      <c r="V14" s="36">
        <v>2</v>
      </c>
      <c r="W14" s="36">
        <v>7</v>
      </c>
      <c r="X14" s="36">
        <v>1</v>
      </c>
      <c r="Y14" s="36">
        <v>31</v>
      </c>
      <c r="Z14" s="36">
        <v>63</v>
      </c>
      <c r="AA14" s="36">
        <v>509</v>
      </c>
      <c r="AB14" s="36">
        <v>199</v>
      </c>
      <c r="AC14" s="36">
        <v>258</v>
      </c>
      <c r="AD14" s="36">
        <v>53</v>
      </c>
      <c r="AE14" s="36">
        <v>509</v>
      </c>
      <c r="AF14" s="36">
        <v>201</v>
      </c>
      <c r="AG14" s="36">
        <v>127</v>
      </c>
      <c r="AH14" s="36">
        <v>122</v>
      </c>
      <c r="AI14" s="36">
        <v>60</v>
      </c>
      <c r="AJ14" s="36">
        <v>509</v>
      </c>
      <c r="AK14" s="36">
        <v>145</v>
      </c>
      <c r="AL14" s="36">
        <v>61</v>
      </c>
      <c r="AM14" s="36">
        <v>60</v>
      </c>
      <c r="AN14" s="36">
        <v>54</v>
      </c>
      <c r="AO14" s="36">
        <v>49</v>
      </c>
      <c r="AP14" s="36">
        <v>80</v>
      </c>
      <c r="AQ14" s="36">
        <v>61</v>
      </c>
      <c r="AR14" s="36">
        <v>496</v>
      </c>
      <c r="AS14" s="36">
        <v>210</v>
      </c>
      <c r="AT14" s="36">
        <v>139</v>
      </c>
      <c r="AU14" s="36">
        <v>42</v>
      </c>
      <c r="AV14" s="36">
        <v>9</v>
      </c>
      <c r="AW14" s="36">
        <v>2</v>
      </c>
      <c r="AX14" s="36">
        <v>12</v>
      </c>
      <c r="AY14" s="36">
        <v>8</v>
      </c>
      <c r="AZ14" s="36">
        <v>2</v>
      </c>
      <c r="BA14" s="36">
        <v>51</v>
      </c>
      <c r="BB14" s="36">
        <v>7</v>
      </c>
      <c r="BC14" s="36">
        <v>15</v>
      </c>
    </row>
    <row r="15" spans="1:55" x14ac:dyDescent="0.2">
      <c r="A15" s="5"/>
      <c r="B15" s="36">
        <v>504</v>
      </c>
      <c r="C15" s="36" t="s">
        <v>0</v>
      </c>
      <c r="D15" s="36" t="s">
        <v>0</v>
      </c>
      <c r="E15" s="36">
        <v>504</v>
      </c>
      <c r="F15" s="36" t="s">
        <v>0</v>
      </c>
      <c r="G15" s="36" t="s">
        <v>0</v>
      </c>
      <c r="H15" s="36" t="s">
        <v>0</v>
      </c>
      <c r="I15" s="36" t="s">
        <v>0</v>
      </c>
      <c r="J15" s="36" t="s">
        <v>0</v>
      </c>
      <c r="K15" s="36">
        <v>504</v>
      </c>
      <c r="L15" s="36" t="s">
        <v>0</v>
      </c>
      <c r="M15" s="36" t="s">
        <v>0</v>
      </c>
      <c r="N15" s="36" t="s">
        <v>0</v>
      </c>
      <c r="O15" s="36" t="s">
        <v>0</v>
      </c>
      <c r="P15" s="36">
        <v>488</v>
      </c>
      <c r="Q15" s="36" t="s">
        <v>0</v>
      </c>
      <c r="R15" s="36" t="s">
        <v>0</v>
      </c>
      <c r="S15" s="36" t="s">
        <v>0</v>
      </c>
      <c r="T15" s="36" t="s">
        <v>0</v>
      </c>
      <c r="U15" s="36" t="s">
        <v>0</v>
      </c>
      <c r="V15" s="36" t="s">
        <v>0</v>
      </c>
      <c r="W15" s="36" t="s">
        <v>0</v>
      </c>
      <c r="X15" s="36" t="s">
        <v>0</v>
      </c>
      <c r="Y15" s="36" t="s">
        <v>0</v>
      </c>
      <c r="Z15" s="36" t="s">
        <v>0</v>
      </c>
      <c r="AA15" s="36">
        <v>504</v>
      </c>
      <c r="AB15" s="36" t="s">
        <v>0</v>
      </c>
      <c r="AC15" s="36" t="s">
        <v>0</v>
      </c>
      <c r="AD15" s="36" t="s">
        <v>0</v>
      </c>
      <c r="AE15" s="36">
        <v>504</v>
      </c>
      <c r="AF15" s="36" t="s">
        <v>0</v>
      </c>
      <c r="AG15" s="36" t="s">
        <v>0</v>
      </c>
      <c r="AH15" s="36" t="s">
        <v>0</v>
      </c>
      <c r="AI15" s="36" t="s">
        <v>0</v>
      </c>
      <c r="AJ15" s="36">
        <v>504</v>
      </c>
      <c r="AK15" s="36" t="s">
        <v>0</v>
      </c>
      <c r="AL15" s="36" t="s">
        <v>0</v>
      </c>
      <c r="AM15" s="36" t="s">
        <v>0</v>
      </c>
      <c r="AN15" s="36" t="s">
        <v>0</v>
      </c>
      <c r="AO15" s="36" t="s">
        <v>0</v>
      </c>
      <c r="AP15" s="36" t="s">
        <v>0</v>
      </c>
      <c r="AQ15" s="36" t="s">
        <v>0</v>
      </c>
      <c r="AR15" s="36">
        <v>488</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0.25</v>
      </c>
      <c r="C16" s="41">
        <v>0.25</v>
      </c>
      <c r="D16" s="41">
        <v>0.25</v>
      </c>
      <c r="E16" s="39">
        <v>0.25</v>
      </c>
      <c r="F16" s="41">
        <v>0.24</v>
      </c>
      <c r="G16" s="41">
        <v>0.3</v>
      </c>
      <c r="H16" s="41">
        <v>0.24</v>
      </c>
      <c r="I16" s="41">
        <v>0.25</v>
      </c>
      <c r="J16" s="41">
        <v>0.25</v>
      </c>
      <c r="K16" s="39">
        <v>0.25</v>
      </c>
      <c r="L16" s="41">
        <v>0.26</v>
      </c>
      <c r="M16" s="41">
        <v>0.24</v>
      </c>
      <c r="N16" s="41">
        <v>0.22</v>
      </c>
      <c r="O16" s="41">
        <v>0.23</v>
      </c>
      <c r="P16" s="39">
        <v>0.25</v>
      </c>
      <c r="Q16" s="41">
        <v>0.27</v>
      </c>
      <c r="R16" s="41">
        <v>0.21</v>
      </c>
      <c r="S16" s="41">
        <v>0.34</v>
      </c>
      <c r="T16" s="41">
        <v>0.39</v>
      </c>
      <c r="U16" s="41">
        <v>0.16</v>
      </c>
      <c r="V16" s="41">
        <v>0.33</v>
      </c>
      <c r="W16" s="41">
        <v>0.2</v>
      </c>
      <c r="X16" s="41">
        <v>0.17</v>
      </c>
      <c r="Y16" s="41">
        <v>0.28000000000000003</v>
      </c>
      <c r="Z16" s="41">
        <v>0.28999999999999998</v>
      </c>
      <c r="AA16" s="39">
        <v>0.25</v>
      </c>
      <c r="AB16" s="41">
        <v>0.23</v>
      </c>
      <c r="AC16" s="41">
        <v>0.27</v>
      </c>
      <c r="AD16" s="41">
        <v>0.26</v>
      </c>
      <c r="AE16" s="39">
        <v>0.25</v>
      </c>
      <c r="AF16" s="41">
        <v>0.28000000000000003</v>
      </c>
      <c r="AG16" s="41">
        <v>0.19</v>
      </c>
      <c r="AH16" s="41">
        <v>0.27</v>
      </c>
      <c r="AI16" s="41">
        <v>0.35</v>
      </c>
      <c r="AJ16" s="39">
        <v>0.25</v>
      </c>
      <c r="AK16" s="41">
        <v>0.3</v>
      </c>
      <c r="AL16" s="41">
        <v>0.24</v>
      </c>
      <c r="AM16" s="41">
        <v>0.2</v>
      </c>
      <c r="AN16" s="41">
        <v>0.26</v>
      </c>
      <c r="AO16" s="41">
        <v>0.22</v>
      </c>
      <c r="AP16" s="41">
        <v>0.3</v>
      </c>
      <c r="AQ16" s="41">
        <v>0.22</v>
      </c>
      <c r="AR16" s="39">
        <v>0.25</v>
      </c>
      <c r="AS16" s="41">
        <v>0.28000000000000003</v>
      </c>
      <c r="AT16" s="41">
        <v>0.2</v>
      </c>
      <c r="AU16" s="41">
        <v>0.32</v>
      </c>
      <c r="AV16" s="41">
        <v>0.17</v>
      </c>
      <c r="AW16" s="41">
        <v>0.18</v>
      </c>
      <c r="AX16" s="41">
        <v>0.35</v>
      </c>
      <c r="AY16" s="41">
        <v>0.28000000000000003</v>
      </c>
      <c r="AZ16" s="41">
        <v>0.17</v>
      </c>
      <c r="BA16" s="41">
        <v>0.3</v>
      </c>
      <c r="BB16" s="41">
        <v>0.53</v>
      </c>
      <c r="BC16" s="41">
        <v>0.41</v>
      </c>
    </row>
    <row r="17" spans="1:55" x14ac:dyDescent="0.2">
      <c r="A17" s="5" t="s">
        <v>157</v>
      </c>
      <c r="B17" s="36">
        <v>409</v>
      </c>
      <c r="C17" s="36">
        <v>205</v>
      </c>
      <c r="D17" s="36">
        <v>203</v>
      </c>
      <c r="E17" s="36">
        <v>409</v>
      </c>
      <c r="F17" s="36">
        <v>106</v>
      </c>
      <c r="G17" s="36">
        <v>48</v>
      </c>
      <c r="H17" s="36">
        <v>78</v>
      </c>
      <c r="I17" s="36">
        <v>68</v>
      </c>
      <c r="J17" s="36">
        <v>109</v>
      </c>
      <c r="K17" s="36">
        <v>409</v>
      </c>
      <c r="L17" s="36">
        <v>344</v>
      </c>
      <c r="M17" s="36">
        <v>29</v>
      </c>
      <c r="N17" s="36">
        <v>23</v>
      </c>
      <c r="O17" s="36">
        <v>12</v>
      </c>
      <c r="P17" s="36">
        <v>396</v>
      </c>
      <c r="Q17" s="36">
        <v>131</v>
      </c>
      <c r="R17" s="36">
        <v>151</v>
      </c>
      <c r="S17" s="36">
        <v>18</v>
      </c>
      <c r="T17" s="36">
        <v>19</v>
      </c>
      <c r="U17" s="36">
        <v>8</v>
      </c>
      <c r="V17" s="36">
        <v>2</v>
      </c>
      <c r="W17" s="36">
        <v>5</v>
      </c>
      <c r="X17" s="36">
        <v>1</v>
      </c>
      <c r="Y17" s="36">
        <v>24</v>
      </c>
      <c r="Z17" s="36">
        <v>36</v>
      </c>
      <c r="AA17" s="36">
        <v>409</v>
      </c>
      <c r="AB17" s="36">
        <v>188</v>
      </c>
      <c r="AC17" s="36">
        <v>192</v>
      </c>
      <c r="AD17" s="36">
        <v>29</v>
      </c>
      <c r="AE17" s="36">
        <v>409</v>
      </c>
      <c r="AF17" s="36">
        <v>154</v>
      </c>
      <c r="AG17" s="36">
        <v>145</v>
      </c>
      <c r="AH17" s="36">
        <v>81</v>
      </c>
      <c r="AI17" s="36">
        <v>29</v>
      </c>
      <c r="AJ17" s="36">
        <v>409</v>
      </c>
      <c r="AK17" s="36">
        <v>79</v>
      </c>
      <c r="AL17" s="36">
        <v>51</v>
      </c>
      <c r="AM17" s="36">
        <v>71</v>
      </c>
      <c r="AN17" s="36">
        <v>42</v>
      </c>
      <c r="AO17" s="36">
        <v>64</v>
      </c>
      <c r="AP17" s="36">
        <v>53</v>
      </c>
      <c r="AQ17" s="36">
        <v>48</v>
      </c>
      <c r="AR17" s="36">
        <v>396</v>
      </c>
      <c r="AS17" s="36">
        <v>166</v>
      </c>
      <c r="AT17" s="36">
        <v>155</v>
      </c>
      <c r="AU17" s="36">
        <v>23</v>
      </c>
      <c r="AV17" s="36">
        <v>9</v>
      </c>
      <c r="AW17" s="36">
        <v>3</v>
      </c>
      <c r="AX17" s="36">
        <v>7</v>
      </c>
      <c r="AY17" s="36">
        <v>3</v>
      </c>
      <c r="AZ17" s="36">
        <v>3</v>
      </c>
      <c r="BA17" s="36">
        <v>26</v>
      </c>
      <c r="BB17" s="36">
        <v>1</v>
      </c>
      <c r="BC17" s="36">
        <v>0</v>
      </c>
    </row>
    <row r="18" spans="1:55" x14ac:dyDescent="0.2">
      <c r="A18" s="5"/>
      <c r="B18" s="36">
        <v>407</v>
      </c>
      <c r="C18" s="36" t="s">
        <v>0</v>
      </c>
      <c r="D18" s="36" t="s">
        <v>0</v>
      </c>
      <c r="E18" s="36">
        <v>407</v>
      </c>
      <c r="F18" s="36" t="s">
        <v>0</v>
      </c>
      <c r="G18" s="36" t="s">
        <v>0</v>
      </c>
      <c r="H18" s="36" t="s">
        <v>0</v>
      </c>
      <c r="I18" s="36" t="s">
        <v>0</v>
      </c>
      <c r="J18" s="36" t="s">
        <v>0</v>
      </c>
      <c r="K18" s="36">
        <v>407</v>
      </c>
      <c r="L18" s="36" t="s">
        <v>0</v>
      </c>
      <c r="M18" s="36" t="s">
        <v>0</v>
      </c>
      <c r="N18" s="36" t="s">
        <v>0</v>
      </c>
      <c r="O18" s="36" t="s">
        <v>0</v>
      </c>
      <c r="P18" s="36">
        <v>391</v>
      </c>
      <c r="Q18" s="36" t="s">
        <v>0</v>
      </c>
      <c r="R18" s="36" t="s">
        <v>0</v>
      </c>
      <c r="S18" s="36" t="s">
        <v>0</v>
      </c>
      <c r="T18" s="36" t="s">
        <v>0</v>
      </c>
      <c r="U18" s="36" t="s">
        <v>0</v>
      </c>
      <c r="V18" s="36" t="s">
        <v>0</v>
      </c>
      <c r="W18" s="36" t="s">
        <v>0</v>
      </c>
      <c r="X18" s="36" t="s">
        <v>0</v>
      </c>
      <c r="Y18" s="36" t="s">
        <v>0</v>
      </c>
      <c r="Z18" s="36" t="s">
        <v>0</v>
      </c>
      <c r="AA18" s="36">
        <v>407</v>
      </c>
      <c r="AB18" s="36" t="s">
        <v>0</v>
      </c>
      <c r="AC18" s="36" t="s">
        <v>0</v>
      </c>
      <c r="AD18" s="36" t="s">
        <v>0</v>
      </c>
      <c r="AE18" s="36">
        <v>407</v>
      </c>
      <c r="AF18" s="36" t="s">
        <v>0</v>
      </c>
      <c r="AG18" s="36" t="s">
        <v>0</v>
      </c>
      <c r="AH18" s="36" t="s">
        <v>0</v>
      </c>
      <c r="AI18" s="36" t="s">
        <v>0</v>
      </c>
      <c r="AJ18" s="36">
        <v>407</v>
      </c>
      <c r="AK18" s="36" t="s">
        <v>0</v>
      </c>
      <c r="AL18" s="36" t="s">
        <v>0</v>
      </c>
      <c r="AM18" s="36" t="s">
        <v>0</v>
      </c>
      <c r="AN18" s="36" t="s">
        <v>0</v>
      </c>
      <c r="AO18" s="36" t="s">
        <v>0</v>
      </c>
      <c r="AP18" s="36" t="s">
        <v>0</v>
      </c>
      <c r="AQ18" s="36" t="s">
        <v>0</v>
      </c>
      <c r="AR18" s="36">
        <v>391</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0.2</v>
      </c>
      <c r="C19" s="41">
        <v>0.21</v>
      </c>
      <c r="D19" s="41">
        <v>0.2</v>
      </c>
      <c r="E19" s="39">
        <v>0.2</v>
      </c>
      <c r="F19" s="41">
        <v>0.19</v>
      </c>
      <c r="G19" s="41">
        <v>0.15</v>
      </c>
      <c r="H19" s="41">
        <v>0.22</v>
      </c>
      <c r="I19" s="41">
        <v>0.23</v>
      </c>
      <c r="J19" s="41">
        <v>0.24</v>
      </c>
      <c r="K19" s="39">
        <v>0.2</v>
      </c>
      <c r="L19" s="41">
        <v>0.2</v>
      </c>
      <c r="M19" s="41">
        <v>0.17</v>
      </c>
      <c r="N19" s="41">
        <v>0.24</v>
      </c>
      <c r="O19" s="41">
        <v>0.22</v>
      </c>
      <c r="P19" s="39">
        <v>0.2</v>
      </c>
      <c r="Q19" s="41">
        <v>0.21</v>
      </c>
      <c r="R19" s="41">
        <v>0.21</v>
      </c>
      <c r="S19" s="41">
        <v>0.22</v>
      </c>
      <c r="T19" s="41">
        <v>0.21</v>
      </c>
      <c r="U19" s="41">
        <v>0.16</v>
      </c>
      <c r="V19" s="41">
        <v>0.32</v>
      </c>
      <c r="W19" s="41">
        <v>0.14000000000000001</v>
      </c>
      <c r="X19" s="41">
        <v>0.14000000000000001</v>
      </c>
      <c r="Y19" s="41">
        <v>0.22</v>
      </c>
      <c r="Z19" s="41">
        <v>0.17</v>
      </c>
      <c r="AA19" s="39">
        <v>0.2</v>
      </c>
      <c r="AB19" s="41">
        <v>0.22</v>
      </c>
      <c r="AC19" s="41">
        <v>0.2</v>
      </c>
      <c r="AD19" s="41">
        <v>0.14000000000000001</v>
      </c>
      <c r="AE19" s="39">
        <v>0.2</v>
      </c>
      <c r="AF19" s="41">
        <v>0.22</v>
      </c>
      <c r="AG19" s="41">
        <v>0.21</v>
      </c>
      <c r="AH19" s="41">
        <v>0.18</v>
      </c>
      <c r="AI19" s="41">
        <v>0.17</v>
      </c>
      <c r="AJ19" s="39">
        <v>0.2</v>
      </c>
      <c r="AK19" s="41">
        <v>0.16</v>
      </c>
      <c r="AL19" s="41">
        <v>0.2</v>
      </c>
      <c r="AM19" s="41">
        <v>0.24</v>
      </c>
      <c r="AN19" s="41">
        <v>0.21</v>
      </c>
      <c r="AO19" s="41">
        <v>0.28000000000000003</v>
      </c>
      <c r="AP19" s="41">
        <v>0.2</v>
      </c>
      <c r="AQ19" s="41">
        <v>0.17</v>
      </c>
      <c r="AR19" s="39">
        <v>0.2</v>
      </c>
      <c r="AS19" s="41">
        <v>0.22</v>
      </c>
      <c r="AT19" s="41">
        <v>0.22</v>
      </c>
      <c r="AU19" s="41">
        <v>0.18</v>
      </c>
      <c r="AV19" s="41">
        <v>0.16</v>
      </c>
      <c r="AW19" s="41">
        <v>0.3</v>
      </c>
      <c r="AX19" s="41">
        <v>0.2</v>
      </c>
      <c r="AY19" s="41">
        <v>0.11</v>
      </c>
      <c r="AZ19" s="41">
        <v>0.26</v>
      </c>
      <c r="BA19" s="41">
        <v>0.16</v>
      </c>
      <c r="BB19" s="41">
        <v>0.09</v>
      </c>
      <c r="BC19" s="41">
        <v>0</v>
      </c>
    </row>
    <row r="20" spans="1:55" x14ac:dyDescent="0.2">
      <c r="A20" s="5" t="s">
        <v>158</v>
      </c>
      <c r="B20" s="36">
        <v>624</v>
      </c>
      <c r="C20" s="36">
        <v>330</v>
      </c>
      <c r="D20" s="36">
        <v>294</v>
      </c>
      <c r="E20" s="36">
        <v>624</v>
      </c>
      <c r="F20" s="36">
        <v>138</v>
      </c>
      <c r="G20" s="36">
        <v>100</v>
      </c>
      <c r="H20" s="36">
        <v>130</v>
      </c>
      <c r="I20" s="36">
        <v>103</v>
      </c>
      <c r="J20" s="36">
        <v>154</v>
      </c>
      <c r="K20" s="36">
        <v>624</v>
      </c>
      <c r="L20" s="36">
        <v>514</v>
      </c>
      <c r="M20" s="36">
        <v>63</v>
      </c>
      <c r="N20" s="36">
        <v>31</v>
      </c>
      <c r="O20" s="36">
        <v>17</v>
      </c>
      <c r="P20" s="36">
        <v>608</v>
      </c>
      <c r="Q20" s="36">
        <v>170</v>
      </c>
      <c r="R20" s="36">
        <v>277</v>
      </c>
      <c r="S20" s="36">
        <v>25</v>
      </c>
      <c r="T20" s="36">
        <v>17</v>
      </c>
      <c r="U20" s="36">
        <v>22</v>
      </c>
      <c r="V20" s="36">
        <v>3</v>
      </c>
      <c r="W20" s="36">
        <v>18</v>
      </c>
      <c r="X20" s="36">
        <v>4</v>
      </c>
      <c r="Y20" s="36">
        <v>18</v>
      </c>
      <c r="Z20" s="36">
        <v>55</v>
      </c>
      <c r="AA20" s="36">
        <v>624</v>
      </c>
      <c r="AB20" s="36">
        <v>289</v>
      </c>
      <c r="AC20" s="36">
        <v>299</v>
      </c>
      <c r="AD20" s="36">
        <v>36</v>
      </c>
      <c r="AE20" s="36">
        <v>624</v>
      </c>
      <c r="AF20" s="36">
        <v>171</v>
      </c>
      <c r="AG20" s="36">
        <v>269</v>
      </c>
      <c r="AH20" s="36">
        <v>157</v>
      </c>
      <c r="AI20" s="36">
        <v>27</v>
      </c>
      <c r="AJ20" s="36">
        <v>624</v>
      </c>
      <c r="AK20" s="36">
        <v>131</v>
      </c>
      <c r="AL20" s="36">
        <v>48</v>
      </c>
      <c r="AM20" s="36">
        <v>115</v>
      </c>
      <c r="AN20" s="36">
        <v>72</v>
      </c>
      <c r="AO20" s="36">
        <v>79</v>
      </c>
      <c r="AP20" s="36">
        <v>80</v>
      </c>
      <c r="AQ20" s="36">
        <v>100</v>
      </c>
      <c r="AR20" s="36">
        <v>608</v>
      </c>
      <c r="AS20" s="36">
        <v>208</v>
      </c>
      <c r="AT20" s="36">
        <v>265</v>
      </c>
      <c r="AU20" s="36">
        <v>45</v>
      </c>
      <c r="AV20" s="36">
        <v>23</v>
      </c>
      <c r="AW20" s="36">
        <v>4</v>
      </c>
      <c r="AX20" s="36">
        <v>7</v>
      </c>
      <c r="AY20" s="36">
        <v>10</v>
      </c>
      <c r="AZ20" s="36">
        <v>4</v>
      </c>
      <c r="BA20" s="36">
        <v>34</v>
      </c>
      <c r="BB20" s="36">
        <v>0</v>
      </c>
      <c r="BC20" s="36">
        <v>8</v>
      </c>
    </row>
    <row r="21" spans="1:55" x14ac:dyDescent="0.2">
      <c r="A21" s="5"/>
      <c r="B21" s="36">
        <v>660</v>
      </c>
      <c r="C21" s="36" t="s">
        <v>0</v>
      </c>
      <c r="D21" s="36" t="s">
        <v>0</v>
      </c>
      <c r="E21" s="36">
        <v>660</v>
      </c>
      <c r="F21" s="36" t="s">
        <v>0</v>
      </c>
      <c r="G21" s="36" t="s">
        <v>0</v>
      </c>
      <c r="H21" s="36" t="s">
        <v>0</v>
      </c>
      <c r="I21" s="36" t="s">
        <v>0</v>
      </c>
      <c r="J21" s="36" t="s">
        <v>0</v>
      </c>
      <c r="K21" s="36">
        <v>660</v>
      </c>
      <c r="L21" s="36" t="s">
        <v>0</v>
      </c>
      <c r="M21" s="36" t="s">
        <v>0</v>
      </c>
      <c r="N21" s="36" t="s">
        <v>0</v>
      </c>
      <c r="O21" s="36" t="s">
        <v>0</v>
      </c>
      <c r="P21" s="36">
        <v>638</v>
      </c>
      <c r="Q21" s="36" t="s">
        <v>0</v>
      </c>
      <c r="R21" s="36" t="s">
        <v>0</v>
      </c>
      <c r="S21" s="36" t="s">
        <v>0</v>
      </c>
      <c r="T21" s="36" t="s">
        <v>0</v>
      </c>
      <c r="U21" s="36" t="s">
        <v>0</v>
      </c>
      <c r="V21" s="36" t="s">
        <v>0</v>
      </c>
      <c r="W21" s="36" t="s">
        <v>0</v>
      </c>
      <c r="X21" s="36" t="s">
        <v>0</v>
      </c>
      <c r="Y21" s="36" t="s">
        <v>0</v>
      </c>
      <c r="Z21" s="36" t="s">
        <v>0</v>
      </c>
      <c r="AA21" s="36">
        <v>660</v>
      </c>
      <c r="AB21" s="36" t="s">
        <v>0</v>
      </c>
      <c r="AC21" s="36" t="s">
        <v>0</v>
      </c>
      <c r="AD21" s="36" t="s">
        <v>0</v>
      </c>
      <c r="AE21" s="36">
        <v>660</v>
      </c>
      <c r="AF21" s="36" t="s">
        <v>0</v>
      </c>
      <c r="AG21" s="36" t="s">
        <v>0</v>
      </c>
      <c r="AH21" s="36" t="s">
        <v>0</v>
      </c>
      <c r="AI21" s="36" t="s">
        <v>0</v>
      </c>
      <c r="AJ21" s="36">
        <v>660</v>
      </c>
      <c r="AK21" s="36" t="s">
        <v>0</v>
      </c>
      <c r="AL21" s="36" t="s">
        <v>0</v>
      </c>
      <c r="AM21" s="36" t="s">
        <v>0</v>
      </c>
      <c r="AN21" s="36" t="s">
        <v>0</v>
      </c>
      <c r="AO21" s="36" t="s">
        <v>0</v>
      </c>
      <c r="AP21" s="36" t="s">
        <v>0</v>
      </c>
      <c r="AQ21" s="36" t="s">
        <v>0</v>
      </c>
      <c r="AR21" s="36">
        <v>638</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0.31</v>
      </c>
      <c r="C22" s="41">
        <v>0.34</v>
      </c>
      <c r="D22" s="41">
        <v>0.28999999999999998</v>
      </c>
      <c r="E22" s="39">
        <v>0.31</v>
      </c>
      <c r="F22" s="41">
        <v>0.24</v>
      </c>
      <c r="G22" s="41">
        <v>0.31</v>
      </c>
      <c r="H22" s="41">
        <v>0.36</v>
      </c>
      <c r="I22" s="41">
        <v>0.35</v>
      </c>
      <c r="J22" s="41">
        <v>0.33</v>
      </c>
      <c r="K22" s="39">
        <v>0.31</v>
      </c>
      <c r="L22" s="41">
        <v>0.3</v>
      </c>
      <c r="M22" s="41">
        <v>0.37</v>
      </c>
      <c r="N22" s="41">
        <v>0.32</v>
      </c>
      <c r="O22" s="41">
        <v>0.3</v>
      </c>
      <c r="P22" s="39">
        <v>0.31</v>
      </c>
      <c r="Q22" s="41">
        <v>0.28000000000000003</v>
      </c>
      <c r="R22" s="41">
        <v>0.38</v>
      </c>
      <c r="S22" s="41">
        <v>0.3</v>
      </c>
      <c r="T22" s="41">
        <v>0.19</v>
      </c>
      <c r="U22" s="41">
        <v>0.42</v>
      </c>
      <c r="V22" s="41">
        <v>0.35</v>
      </c>
      <c r="W22" s="41">
        <v>0.5</v>
      </c>
      <c r="X22" s="41">
        <v>0.53</v>
      </c>
      <c r="Y22" s="41">
        <v>0.17</v>
      </c>
      <c r="Z22" s="41">
        <v>0.26</v>
      </c>
      <c r="AA22" s="39">
        <v>0.31</v>
      </c>
      <c r="AB22" s="41">
        <v>0.33</v>
      </c>
      <c r="AC22" s="41">
        <v>0.32</v>
      </c>
      <c r="AD22" s="41">
        <v>0.18</v>
      </c>
      <c r="AE22" s="39">
        <v>0.31</v>
      </c>
      <c r="AF22" s="41">
        <v>0.24</v>
      </c>
      <c r="AG22" s="41">
        <v>0.4</v>
      </c>
      <c r="AH22" s="41">
        <v>0.34</v>
      </c>
      <c r="AI22" s="41">
        <v>0.16</v>
      </c>
      <c r="AJ22" s="39">
        <v>0.31</v>
      </c>
      <c r="AK22" s="41">
        <v>0.27</v>
      </c>
      <c r="AL22" s="41">
        <v>0.19</v>
      </c>
      <c r="AM22" s="41">
        <v>0.39</v>
      </c>
      <c r="AN22" s="41">
        <v>0.35</v>
      </c>
      <c r="AO22" s="41">
        <v>0.35</v>
      </c>
      <c r="AP22" s="41">
        <v>0.3</v>
      </c>
      <c r="AQ22" s="41">
        <v>0.36</v>
      </c>
      <c r="AR22" s="39">
        <v>0.31</v>
      </c>
      <c r="AS22" s="41">
        <v>0.28000000000000003</v>
      </c>
      <c r="AT22" s="41">
        <v>0.37</v>
      </c>
      <c r="AU22" s="41">
        <v>0.34</v>
      </c>
      <c r="AV22" s="41">
        <v>0.43</v>
      </c>
      <c r="AW22" s="41">
        <v>0.4</v>
      </c>
      <c r="AX22" s="41">
        <v>0.22</v>
      </c>
      <c r="AY22" s="41">
        <v>0.35</v>
      </c>
      <c r="AZ22" s="41">
        <v>0.38</v>
      </c>
      <c r="BA22" s="41">
        <v>0.2</v>
      </c>
      <c r="BB22" s="41">
        <v>0</v>
      </c>
      <c r="BC22" s="41">
        <v>0.22</v>
      </c>
    </row>
    <row r="23" spans="1:55" x14ac:dyDescent="0.2">
      <c r="A23" s="5" t="s">
        <v>206</v>
      </c>
      <c r="B23" s="36">
        <v>206</v>
      </c>
      <c r="C23" s="36">
        <v>72</v>
      </c>
      <c r="D23" s="36">
        <v>134</v>
      </c>
      <c r="E23" s="36">
        <v>206</v>
      </c>
      <c r="F23" s="36">
        <v>94</v>
      </c>
      <c r="G23" s="36">
        <v>36</v>
      </c>
      <c r="H23" s="36">
        <v>38</v>
      </c>
      <c r="I23" s="36">
        <v>20</v>
      </c>
      <c r="J23" s="36">
        <v>18</v>
      </c>
      <c r="K23" s="36">
        <v>206</v>
      </c>
      <c r="L23" s="36">
        <v>164</v>
      </c>
      <c r="M23" s="36">
        <v>25</v>
      </c>
      <c r="N23" s="36">
        <v>10</v>
      </c>
      <c r="O23" s="36">
        <v>7</v>
      </c>
      <c r="P23" s="36">
        <v>200</v>
      </c>
      <c r="Q23" s="36">
        <v>38</v>
      </c>
      <c r="R23" s="36">
        <v>65</v>
      </c>
      <c r="S23" s="36">
        <v>5</v>
      </c>
      <c r="T23" s="36">
        <v>4</v>
      </c>
      <c r="U23" s="36">
        <v>11</v>
      </c>
      <c r="V23" s="36">
        <v>0</v>
      </c>
      <c r="W23" s="36">
        <v>0</v>
      </c>
      <c r="X23" s="36">
        <v>1</v>
      </c>
      <c r="Y23" s="36">
        <v>34</v>
      </c>
      <c r="Z23" s="36">
        <v>42</v>
      </c>
      <c r="AA23" s="36">
        <v>206</v>
      </c>
      <c r="AB23" s="36">
        <v>77</v>
      </c>
      <c r="AC23" s="36">
        <v>67</v>
      </c>
      <c r="AD23" s="36">
        <v>62</v>
      </c>
      <c r="AE23" s="36">
        <v>206</v>
      </c>
      <c r="AF23" s="36">
        <v>52</v>
      </c>
      <c r="AG23" s="36">
        <v>57</v>
      </c>
      <c r="AH23" s="36">
        <v>53</v>
      </c>
      <c r="AI23" s="36">
        <v>45</v>
      </c>
      <c r="AJ23" s="36">
        <v>206</v>
      </c>
      <c r="AK23" s="36">
        <v>56</v>
      </c>
      <c r="AL23" s="36">
        <v>45</v>
      </c>
      <c r="AM23" s="36">
        <v>26</v>
      </c>
      <c r="AN23" s="36">
        <v>20</v>
      </c>
      <c r="AO23" s="36">
        <v>9</v>
      </c>
      <c r="AP23" s="36">
        <v>12</v>
      </c>
      <c r="AQ23" s="36">
        <v>38</v>
      </c>
      <c r="AR23" s="36">
        <v>200</v>
      </c>
      <c r="AS23" s="36">
        <v>53</v>
      </c>
      <c r="AT23" s="36">
        <v>64</v>
      </c>
      <c r="AU23" s="36">
        <v>9</v>
      </c>
      <c r="AV23" s="36">
        <v>11</v>
      </c>
      <c r="AW23" s="36">
        <v>0</v>
      </c>
      <c r="AX23" s="36">
        <v>2</v>
      </c>
      <c r="AY23" s="36">
        <v>1</v>
      </c>
      <c r="AZ23" s="36">
        <v>0</v>
      </c>
      <c r="BA23" s="36">
        <v>46</v>
      </c>
      <c r="BB23" s="36">
        <v>3</v>
      </c>
      <c r="BC23" s="36">
        <v>12</v>
      </c>
    </row>
    <row r="24" spans="1:55" x14ac:dyDescent="0.2">
      <c r="A24" s="5"/>
      <c r="B24" s="36">
        <v>199</v>
      </c>
      <c r="C24" s="36" t="s">
        <v>0</v>
      </c>
      <c r="D24" s="36" t="s">
        <v>0</v>
      </c>
      <c r="E24" s="36">
        <v>199</v>
      </c>
      <c r="F24" s="36" t="s">
        <v>0</v>
      </c>
      <c r="G24" s="36" t="s">
        <v>0</v>
      </c>
      <c r="H24" s="36" t="s">
        <v>0</v>
      </c>
      <c r="I24" s="36" t="s">
        <v>0</v>
      </c>
      <c r="J24" s="36" t="s">
        <v>0</v>
      </c>
      <c r="K24" s="36">
        <v>199</v>
      </c>
      <c r="L24" s="36" t="s">
        <v>0</v>
      </c>
      <c r="M24" s="36" t="s">
        <v>0</v>
      </c>
      <c r="N24" s="36" t="s">
        <v>0</v>
      </c>
      <c r="O24" s="36" t="s">
        <v>0</v>
      </c>
      <c r="P24" s="36">
        <v>191</v>
      </c>
      <c r="Q24" s="36" t="s">
        <v>0</v>
      </c>
      <c r="R24" s="36" t="s">
        <v>0</v>
      </c>
      <c r="S24" s="36" t="s">
        <v>0</v>
      </c>
      <c r="T24" s="36" t="s">
        <v>0</v>
      </c>
      <c r="U24" s="36" t="s">
        <v>0</v>
      </c>
      <c r="V24" s="36" t="s">
        <v>0</v>
      </c>
      <c r="W24" s="36" t="s">
        <v>0</v>
      </c>
      <c r="X24" s="36" t="s">
        <v>0</v>
      </c>
      <c r="Y24" s="36" t="s">
        <v>0</v>
      </c>
      <c r="Z24" s="36" t="s">
        <v>0</v>
      </c>
      <c r="AA24" s="36">
        <v>199</v>
      </c>
      <c r="AB24" s="36" t="s">
        <v>0</v>
      </c>
      <c r="AC24" s="36" t="s">
        <v>0</v>
      </c>
      <c r="AD24" s="36" t="s">
        <v>0</v>
      </c>
      <c r="AE24" s="36">
        <v>199</v>
      </c>
      <c r="AF24" s="36" t="s">
        <v>0</v>
      </c>
      <c r="AG24" s="36" t="s">
        <v>0</v>
      </c>
      <c r="AH24" s="36" t="s">
        <v>0</v>
      </c>
      <c r="AI24" s="36" t="s">
        <v>0</v>
      </c>
      <c r="AJ24" s="36">
        <v>199</v>
      </c>
      <c r="AK24" s="36" t="s">
        <v>0</v>
      </c>
      <c r="AL24" s="36" t="s">
        <v>0</v>
      </c>
      <c r="AM24" s="36" t="s">
        <v>0</v>
      </c>
      <c r="AN24" s="36" t="s">
        <v>0</v>
      </c>
      <c r="AO24" s="36" t="s">
        <v>0</v>
      </c>
      <c r="AP24" s="36" t="s">
        <v>0</v>
      </c>
      <c r="AQ24" s="36" t="s">
        <v>0</v>
      </c>
      <c r="AR24" s="36">
        <v>191</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0.1</v>
      </c>
      <c r="C25" s="41">
        <v>7.0000000000000007E-2</v>
      </c>
      <c r="D25" s="41">
        <v>0.13</v>
      </c>
      <c r="E25" s="39">
        <v>0.1</v>
      </c>
      <c r="F25" s="41">
        <v>0.16</v>
      </c>
      <c r="G25" s="41">
        <v>0.11</v>
      </c>
      <c r="H25" s="41">
        <v>0.11</v>
      </c>
      <c r="I25" s="41">
        <v>7.0000000000000007E-2</v>
      </c>
      <c r="J25" s="41">
        <v>0.04</v>
      </c>
      <c r="K25" s="39">
        <v>0.1</v>
      </c>
      <c r="L25" s="41">
        <v>0.1</v>
      </c>
      <c r="M25" s="41">
        <v>0.15</v>
      </c>
      <c r="N25" s="41">
        <v>0.11</v>
      </c>
      <c r="O25" s="41">
        <v>0.12</v>
      </c>
      <c r="P25" s="39">
        <v>0.1</v>
      </c>
      <c r="Q25" s="41">
        <v>0.06</v>
      </c>
      <c r="R25" s="41">
        <v>0.09</v>
      </c>
      <c r="S25" s="41">
        <v>0.06</v>
      </c>
      <c r="T25" s="41">
        <v>0.04</v>
      </c>
      <c r="U25" s="41">
        <v>0.2</v>
      </c>
      <c r="V25" s="41">
        <v>0</v>
      </c>
      <c r="W25" s="41">
        <v>0.01</v>
      </c>
      <c r="X25" s="41">
        <v>0.1</v>
      </c>
      <c r="Y25" s="41">
        <v>0.31</v>
      </c>
      <c r="Z25" s="41">
        <v>0.2</v>
      </c>
      <c r="AA25" s="39">
        <v>0.1</v>
      </c>
      <c r="AB25" s="41">
        <v>0.09</v>
      </c>
      <c r="AC25" s="41">
        <v>7.0000000000000007E-2</v>
      </c>
      <c r="AD25" s="41">
        <v>0.31</v>
      </c>
      <c r="AE25" s="39">
        <v>0.1</v>
      </c>
      <c r="AF25" s="41">
        <v>7.0000000000000007E-2</v>
      </c>
      <c r="AG25" s="41">
        <v>0.08</v>
      </c>
      <c r="AH25" s="41">
        <v>0.11</v>
      </c>
      <c r="AI25" s="41">
        <v>0.26</v>
      </c>
      <c r="AJ25" s="39">
        <v>0.1</v>
      </c>
      <c r="AK25" s="41">
        <v>0.12</v>
      </c>
      <c r="AL25" s="41">
        <v>0.18</v>
      </c>
      <c r="AM25" s="41">
        <v>0.09</v>
      </c>
      <c r="AN25" s="41">
        <v>0.1</v>
      </c>
      <c r="AO25" s="41">
        <v>0.04</v>
      </c>
      <c r="AP25" s="41">
        <v>0.04</v>
      </c>
      <c r="AQ25" s="41">
        <v>0.14000000000000001</v>
      </c>
      <c r="AR25" s="39">
        <v>0.1</v>
      </c>
      <c r="AS25" s="41">
        <v>7.0000000000000007E-2</v>
      </c>
      <c r="AT25" s="41">
        <v>0.09</v>
      </c>
      <c r="AU25" s="41">
        <v>7.0000000000000007E-2</v>
      </c>
      <c r="AV25" s="41">
        <v>0.2</v>
      </c>
      <c r="AW25" s="41">
        <v>0</v>
      </c>
      <c r="AX25" s="41">
        <v>0.05</v>
      </c>
      <c r="AY25" s="41">
        <v>0.05</v>
      </c>
      <c r="AZ25" s="41">
        <v>0</v>
      </c>
      <c r="BA25" s="41">
        <v>0.27</v>
      </c>
      <c r="BB25" s="41">
        <v>0.25</v>
      </c>
      <c r="BC25" s="41">
        <v>0.32</v>
      </c>
    </row>
    <row r="26" spans="1: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ht="12.75" x14ac:dyDescent="0.2">
      <c r="A27" s="35" t="s">
        <v>218</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0" customFormat="1" x14ac:dyDescent="0.2"/>
    <row r="29" spans="1:55" x14ac:dyDescent="0.2">
      <c r="A29" s="7" t="s">
        <v>228</v>
      </c>
      <c r="B29" s="40">
        <f>SUM(B8,B11)/B5</f>
        <v>0.12985074626865672</v>
      </c>
      <c r="C29" s="40">
        <f t="shared" ref="C29:BC29" si="0">SUM(C8,C11)/C5</f>
        <v>0.127420998980632</v>
      </c>
      <c r="D29" s="40">
        <f t="shared" si="0"/>
        <v>0.13119533527696792</v>
      </c>
      <c r="E29" s="40">
        <f t="shared" si="0"/>
        <v>0.12985074626865672</v>
      </c>
      <c r="F29" s="40">
        <f t="shared" si="0"/>
        <v>0.16753926701570682</v>
      </c>
      <c r="G29" s="40">
        <f t="shared" si="0"/>
        <v>0.13580246913580246</v>
      </c>
      <c r="H29" s="40">
        <f t="shared" si="0"/>
        <v>8.3565459610027856E-2</v>
      </c>
      <c r="I29" s="40">
        <f t="shared" si="0"/>
        <v>9.4915254237288138E-2</v>
      </c>
      <c r="J29" s="40">
        <f t="shared" si="0"/>
        <v>0.13943355119825709</v>
      </c>
      <c r="K29" s="40">
        <f t="shared" si="0"/>
        <v>0.12985074626865672</v>
      </c>
      <c r="L29" s="40">
        <f t="shared" si="0"/>
        <v>0.13744075829383887</v>
      </c>
      <c r="M29" s="40">
        <f t="shared" si="0"/>
        <v>7.0588235294117646E-2</v>
      </c>
      <c r="N29" s="40">
        <f t="shared" si="0"/>
        <v>0.11458333333333333</v>
      </c>
      <c r="O29" s="40">
        <f t="shared" si="0"/>
        <v>0.12727272727272726</v>
      </c>
      <c r="P29" s="40">
        <f t="shared" si="0"/>
        <v>0.12992327365728901</v>
      </c>
      <c r="Q29" s="40">
        <f t="shared" si="0"/>
        <v>0.17828200972447325</v>
      </c>
      <c r="R29" s="40">
        <f t="shared" si="0"/>
        <v>0.125</v>
      </c>
      <c r="S29" s="40">
        <f t="shared" si="0"/>
        <v>8.4337349397590355E-2</v>
      </c>
      <c r="T29" s="40">
        <f t="shared" si="0"/>
        <v>0.16666666666666666</v>
      </c>
      <c r="U29" s="40">
        <f t="shared" si="0"/>
        <v>5.6603773584905662E-2</v>
      </c>
      <c r="V29" s="40">
        <f t="shared" si="0"/>
        <v>0</v>
      </c>
      <c r="W29" s="40">
        <f t="shared" si="0"/>
        <v>0.16666666666666666</v>
      </c>
      <c r="X29" s="40">
        <f t="shared" si="0"/>
        <v>0</v>
      </c>
      <c r="Y29" s="40">
        <f t="shared" si="0"/>
        <v>2.7272727272727271E-2</v>
      </c>
      <c r="Z29" s="40">
        <f t="shared" si="0"/>
        <v>8.4112149532710276E-2</v>
      </c>
      <c r="AA29" s="40">
        <f t="shared" si="0"/>
        <v>0.12985074626865672</v>
      </c>
      <c r="AB29" s="40">
        <f t="shared" si="0"/>
        <v>0.13448275862068965</v>
      </c>
      <c r="AC29" s="40">
        <f t="shared" si="0"/>
        <v>0.13006396588486141</v>
      </c>
      <c r="AD29" s="40">
        <f t="shared" si="0"/>
        <v>0.10891089108910891</v>
      </c>
      <c r="AE29" s="40">
        <f t="shared" si="0"/>
        <v>0.12985074626865672</v>
      </c>
      <c r="AF29" s="40">
        <f t="shared" si="0"/>
        <v>0.17988668555240794</v>
      </c>
      <c r="AG29" s="40">
        <f t="shared" si="0"/>
        <v>0.11259259259259259</v>
      </c>
      <c r="AH29" s="40">
        <f t="shared" si="0"/>
        <v>0.10021786492374728</v>
      </c>
      <c r="AI29" s="40">
        <f t="shared" si="0"/>
        <v>6.4705882352941183E-2</v>
      </c>
      <c r="AJ29" s="40">
        <f t="shared" si="0"/>
        <v>0.12985074626865672</v>
      </c>
      <c r="AK29" s="40">
        <f t="shared" si="0"/>
        <v>0.14906832298136646</v>
      </c>
      <c r="AL29" s="40">
        <f t="shared" si="0"/>
        <v>0.19047619047619047</v>
      </c>
      <c r="AM29" s="40">
        <f t="shared" si="0"/>
        <v>8.6956521739130432E-2</v>
      </c>
      <c r="AN29" s="40">
        <f t="shared" si="0"/>
        <v>7.3529411764705885E-2</v>
      </c>
      <c r="AO29" s="40">
        <f t="shared" si="0"/>
        <v>0.1111111111111111</v>
      </c>
      <c r="AP29" s="40">
        <f t="shared" si="0"/>
        <v>0.15789473684210525</v>
      </c>
      <c r="AQ29" s="40">
        <f t="shared" si="0"/>
        <v>0.11785714285714285</v>
      </c>
      <c r="AR29" s="40">
        <f t="shared" si="0"/>
        <v>0.12992327365728901</v>
      </c>
      <c r="AS29" s="40">
        <f t="shared" si="0"/>
        <v>0.15873015873015872</v>
      </c>
      <c r="AT29" s="40">
        <f t="shared" si="0"/>
        <v>0.12640449438202248</v>
      </c>
      <c r="AU29" s="40">
        <f t="shared" si="0"/>
        <v>9.1603053435114504E-2</v>
      </c>
      <c r="AV29" s="40">
        <f t="shared" si="0"/>
        <v>3.7037037037037035E-2</v>
      </c>
      <c r="AW29" s="40">
        <f t="shared" si="0"/>
        <v>0.1111111111111111</v>
      </c>
      <c r="AX29" s="40">
        <f t="shared" si="0"/>
        <v>0.15151515151515152</v>
      </c>
      <c r="AY29" s="40">
        <f t="shared" si="0"/>
        <v>0.20689655172413793</v>
      </c>
      <c r="AZ29" s="40">
        <f t="shared" si="0"/>
        <v>0.18181818181818182</v>
      </c>
      <c r="BA29" s="40">
        <f t="shared" si="0"/>
        <v>7.6923076923076927E-2</v>
      </c>
      <c r="BB29" s="40">
        <f t="shared" si="0"/>
        <v>0.15384615384615385</v>
      </c>
      <c r="BC29" s="40">
        <f t="shared" si="0"/>
        <v>5.5555555555555552E-2</v>
      </c>
    </row>
    <row r="30" spans="1:55" x14ac:dyDescent="0.2">
      <c r="A30" s="7" t="s">
        <v>229</v>
      </c>
      <c r="B30" s="40">
        <f>SUM(B20,B17)/B5</f>
        <v>0.51393034825870643</v>
      </c>
      <c r="C30" s="40">
        <f t="shared" ref="C30:BC30" si="1">SUM(C20,C17)/C5</f>
        <v>0.54536187563710503</v>
      </c>
      <c r="D30" s="40">
        <f t="shared" si="1"/>
        <v>0.48299319727891155</v>
      </c>
      <c r="E30" s="40">
        <f t="shared" si="1"/>
        <v>0.51393034825870643</v>
      </c>
      <c r="F30" s="40">
        <f t="shared" si="1"/>
        <v>0.42582897033158812</v>
      </c>
      <c r="G30" s="40">
        <f t="shared" si="1"/>
        <v>0.4567901234567901</v>
      </c>
      <c r="H30" s="40">
        <f t="shared" si="1"/>
        <v>0.57938718662952648</v>
      </c>
      <c r="I30" s="40">
        <f t="shared" si="1"/>
        <v>0.57966101694915251</v>
      </c>
      <c r="J30" s="40">
        <f t="shared" si="1"/>
        <v>0.57298474945533773</v>
      </c>
      <c r="K30" s="40">
        <f t="shared" si="1"/>
        <v>0.51393034825870643</v>
      </c>
      <c r="L30" s="40">
        <f t="shared" si="1"/>
        <v>0.50829383886255919</v>
      </c>
      <c r="M30" s="40">
        <f t="shared" si="1"/>
        <v>0.54117647058823526</v>
      </c>
      <c r="N30" s="40">
        <f t="shared" si="1"/>
        <v>0.5625</v>
      </c>
      <c r="O30" s="40">
        <f t="shared" si="1"/>
        <v>0.52727272727272723</v>
      </c>
      <c r="P30" s="40">
        <f t="shared" si="1"/>
        <v>0.51355498721227621</v>
      </c>
      <c r="Q30" s="40">
        <f t="shared" si="1"/>
        <v>0.4878444084278768</v>
      </c>
      <c r="R30" s="40">
        <f t="shared" si="1"/>
        <v>0.58152173913043481</v>
      </c>
      <c r="S30" s="40">
        <f t="shared" si="1"/>
        <v>0.51807228915662651</v>
      </c>
      <c r="T30" s="40">
        <f t="shared" si="1"/>
        <v>0.4</v>
      </c>
      <c r="U30" s="40">
        <f t="shared" si="1"/>
        <v>0.56603773584905659</v>
      </c>
      <c r="V30" s="40">
        <f t="shared" si="1"/>
        <v>0.7142857142857143</v>
      </c>
      <c r="W30" s="40">
        <f t="shared" si="1"/>
        <v>0.63888888888888884</v>
      </c>
      <c r="X30" s="40">
        <f t="shared" si="1"/>
        <v>0.7142857142857143</v>
      </c>
      <c r="Y30" s="40">
        <f t="shared" si="1"/>
        <v>0.38181818181818183</v>
      </c>
      <c r="Z30" s="40">
        <f t="shared" si="1"/>
        <v>0.42523364485981308</v>
      </c>
      <c r="AA30" s="40">
        <f t="shared" si="1"/>
        <v>0.51393034825870643</v>
      </c>
      <c r="AB30" s="40">
        <f t="shared" si="1"/>
        <v>0.5482758620689655</v>
      </c>
      <c r="AC30" s="40">
        <f t="shared" si="1"/>
        <v>0.52345415778251603</v>
      </c>
      <c r="AD30" s="40">
        <f t="shared" si="1"/>
        <v>0.32178217821782179</v>
      </c>
      <c r="AE30" s="40">
        <f t="shared" si="1"/>
        <v>0.51393034825870643</v>
      </c>
      <c r="AF30" s="40">
        <f t="shared" si="1"/>
        <v>0.46033994334277623</v>
      </c>
      <c r="AG30" s="40">
        <f t="shared" si="1"/>
        <v>0.61333333333333329</v>
      </c>
      <c r="AH30" s="40">
        <f t="shared" si="1"/>
        <v>0.51851851851851849</v>
      </c>
      <c r="AI30" s="40">
        <f t="shared" si="1"/>
        <v>0.32941176470588235</v>
      </c>
      <c r="AJ30" s="40">
        <f t="shared" si="1"/>
        <v>0.51393034825870643</v>
      </c>
      <c r="AK30" s="40">
        <f t="shared" si="1"/>
        <v>0.43478260869565216</v>
      </c>
      <c r="AL30" s="40">
        <f t="shared" si="1"/>
        <v>0.39285714285714285</v>
      </c>
      <c r="AM30" s="40">
        <f t="shared" si="1"/>
        <v>0.62207357859531776</v>
      </c>
      <c r="AN30" s="40">
        <f t="shared" si="1"/>
        <v>0.55882352941176472</v>
      </c>
      <c r="AO30" s="40">
        <f t="shared" si="1"/>
        <v>0.63555555555555554</v>
      </c>
      <c r="AP30" s="40">
        <f t="shared" si="1"/>
        <v>0.5</v>
      </c>
      <c r="AQ30" s="40">
        <f t="shared" si="1"/>
        <v>0.52857142857142858</v>
      </c>
      <c r="AR30" s="40">
        <f t="shared" si="1"/>
        <v>0.51355498721227621</v>
      </c>
      <c r="AS30" s="40">
        <f t="shared" si="1"/>
        <v>0.49470899470899471</v>
      </c>
      <c r="AT30" s="40">
        <f t="shared" si="1"/>
        <v>0.5898876404494382</v>
      </c>
      <c r="AU30" s="40">
        <f t="shared" si="1"/>
        <v>0.51908396946564883</v>
      </c>
      <c r="AV30" s="40">
        <f t="shared" si="1"/>
        <v>0.59259259259259256</v>
      </c>
      <c r="AW30" s="40">
        <f t="shared" si="1"/>
        <v>0.77777777777777779</v>
      </c>
      <c r="AX30" s="40">
        <f t="shared" si="1"/>
        <v>0.42424242424242425</v>
      </c>
      <c r="AY30" s="40">
        <f t="shared" si="1"/>
        <v>0.44827586206896552</v>
      </c>
      <c r="AZ30" s="40">
        <f t="shared" si="1"/>
        <v>0.63636363636363635</v>
      </c>
      <c r="BA30" s="40">
        <f t="shared" si="1"/>
        <v>0.35502958579881655</v>
      </c>
      <c r="BB30" s="40">
        <f t="shared" si="1"/>
        <v>7.6923076923076927E-2</v>
      </c>
      <c r="BC30" s="40">
        <f t="shared" si="1"/>
        <v>0.22222222222222221</v>
      </c>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8">
    <mergeCell ref="A14:A16"/>
    <mergeCell ref="A17:A19"/>
    <mergeCell ref="A20:A22"/>
    <mergeCell ref="A23:A25"/>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AO8" activePane="bottomRight" state="frozen"/>
      <selection activeCell="A5" sqref="A5:A7"/>
      <selection pane="topRight" activeCell="A5" sqref="A5:A7"/>
      <selection pane="bottomLeft" activeCell="A5" sqref="A5:A7"/>
      <selection pane="bottomRight" activeCell="AU13" sqref="AU13"/>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32</v>
      </c>
      <c r="AA2" s="10" t="s">
        <v>11</v>
      </c>
      <c r="AB2" s="9" t="s">
        <v>33</v>
      </c>
      <c r="AC2" s="9" t="s">
        <v>34</v>
      </c>
      <c r="AD2" s="9" t="s">
        <v>35</v>
      </c>
      <c r="AE2" s="10" t="s">
        <v>11</v>
      </c>
      <c r="AF2" s="9" t="s">
        <v>36</v>
      </c>
      <c r="AG2" s="9" t="s">
        <v>37</v>
      </c>
      <c r="AH2" s="9" t="s">
        <v>38</v>
      </c>
      <c r="AI2" s="9" t="s">
        <v>39</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53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234</v>
      </c>
      <c r="B5" s="6">
        <v>1337</v>
      </c>
      <c r="C5" s="6">
        <v>671</v>
      </c>
      <c r="D5" s="6">
        <v>666</v>
      </c>
      <c r="E5" s="6">
        <v>1337</v>
      </c>
      <c r="F5" s="6">
        <v>347</v>
      </c>
      <c r="G5" s="6">
        <v>195</v>
      </c>
      <c r="H5" s="6">
        <v>236</v>
      </c>
      <c r="I5" s="6">
        <v>209</v>
      </c>
      <c r="J5" s="6">
        <v>351</v>
      </c>
      <c r="K5" s="6">
        <v>1337</v>
      </c>
      <c r="L5" s="6">
        <v>1146</v>
      </c>
      <c r="M5" s="6">
        <v>121</v>
      </c>
      <c r="N5" s="6">
        <v>70</v>
      </c>
      <c r="O5" s="6">
        <v>0</v>
      </c>
      <c r="P5" s="6">
        <v>1337</v>
      </c>
      <c r="Q5" s="6">
        <v>516</v>
      </c>
      <c r="R5" s="6">
        <v>606</v>
      </c>
      <c r="S5" s="6">
        <v>61</v>
      </c>
      <c r="T5" s="6">
        <v>69</v>
      </c>
      <c r="U5" s="6">
        <v>46</v>
      </c>
      <c r="V5" s="6">
        <v>7</v>
      </c>
      <c r="W5" s="6">
        <v>26</v>
      </c>
      <c r="X5" s="6">
        <v>4</v>
      </c>
      <c r="Y5" s="6">
        <v>0</v>
      </c>
      <c r="Z5" s="6">
        <v>0</v>
      </c>
      <c r="AA5" s="6">
        <v>1337</v>
      </c>
      <c r="AB5" s="6">
        <v>630</v>
      </c>
      <c r="AC5" s="6">
        <v>662</v>
      </c>
      <c r="AD5" s="6">
        <v>45</v>
      </c>
      <c r="AE5" s="6">
        <v>1337</v>
      </c>
      <c r="AF5" s="6">
        <v>504</v>
      </c>
      <c r="AG5" s="6">
        <v>551</v>
      </c>
      <c r="AH5" s="6">
        <v>238</v>
      </c>
      <c r="AI5" s="6">
        <v>44</v>
      </c>
      <c r="AJ5" s="6">
        <v>1337</v>
      </c>
      <c r="AK5" s="6">
        <v>287</v>
      </c>
      <c r="AL5" s="6">
        <v>153</v>
      </c>
      <c r="AM5" s="6">
        <v>211</v>
      </c>
      <c r="AN5" s="6">
        <v>129</v>
      </c>
      <c r="AO5" s="6">
        <v>177</v>
      </c>
      <c r="AP5" s="6">
        <v>200</v>
      </c>
      <c r="AQ5" s="6">
        <v>180</v>
      </c>
      <c r="AR5" s="6">
        <v>1337</v>
      </c>
      <c r="AS5" s="6">
        <v>565</v>
      </c>
      <c r="AT5" s="6">
        <v>567</v>
      </c>
      <c r="AU5" s="6">
        <v>87</v>
      </c>
      <c r="AV5" s="6">
        <v>46</v>
      </c>
      <c r="AW5" s="6">
        <v>7</v>
      </c>
      <c r="AX5" s="6">
        <v>23</v>
      </c>
      <c r="AY5" s="6">
        <v>14</v>
      </c>
      <c r="AZ5" s="6">
        <v>4</v>
      </c>
      <c r="BA5" s="6">
        <v>19</v>
      </c>
      <c r="BB5" s="6">
        <v>2</v>
      </c>
      <c r="BC5" s="6">
        <v>3</v>
      </c>
    </row>
    <row r="6" spans="1:55" x14ac:dyDescent="0.2">
      <c r="A6" s="5"/>
      <c r="B6" s="6">
        <v>1341</v>
      </c>
      <c r="C6" s="6">
        <v>652</v>
      </c>
      <c r="D6" s="6">
        <v>689</v>
      </c>
      <c r="E6" s="6">
        <v>1341</v>
      </c>
      <c r="F6" s="6">
        <v>277</v>
      </c>
      <c r="G6" s="6">
        <v>201</v>
      </c>
      <c r="H6" s="6">
        <v>289</v>
      </c>
      <c r="I6" s="6">
        <v>239</v>
      </c>
      <c r="J6" s="6">
        <v>335</v>
      </c>
      <c r="K6" s="6">
        <v>1341</v>
      </c>
      <c r="L6" s="6">
        <v>1116</v>
      </c>
      <c r="M6" s="6">
        <v>155</v>
      </c>
      <c r="N6" s="6">
        <v>70</v>
      </c>
      <c r="O6" s="6">
        <v>0</v>
      </c>
      <c r="P6" s="6">
        <v>1341</v>
      </c>
      <c r="Q6" s="6">
        <v>503</v>
      </c>
      <c r="R6" s="6">
        <v>584</v>
      </c>
      <c r="S6" s="6">
        <v>67</v>
      </c>
      <c r="T6" s="6">
        <v>76</v>
      </c>
      <c r="U6" s="6">
        <v>71</v>
      </c>
      <c r="V6" s="6">
        <v>9</v>
      </c>
      <c r="W6" s="6">
        <v>26</v>
      </c>
      <c r="X6" s="6">
        <v>5</v>
      </c>
      <c r="Y6" s="6">
        <v>0</v>
      </c>
      <c r="Z6" s="6">
        <v>0</v>
      </c>
      <c r="AA6" s="6">
        <v>1341</v>
      </c>
      <c r="AB6" s="6">
        <v>656</v>
      </c>
      <c r="AC6" s="6">
        <v>642</v>
      </c>
      <c r="AD6" s="6">
        <v>43</v>
      </c>
      <c r="AE6" s="6">
        <v>1341</v>
      </c>
      <c r="AF6" s="6">
        <v>491</v>
      </c>
      <c r="AG6" s="6">
        <v>548</v>
      </c>
      <c r="AH6" s="6">
        <v>258</v>
      </c>
      <c r="AI6" s="6">
        <v>44</v>
      </c>
      <c r="AJ6" s="6">
        <v>1341</v>
      </c>
      <c r="AK6" s="6">
        <v>285</v>
      </c>
      <c r="AL6" s="6">
        <v>83</v>
      </c>
      <c r="AM6" s="6">
        <v>311</v>
      </c>
      <c r="AN6" s="6">
        <v>109</v>
      </c>
      <c r="AO6" s="6">
        <v>206</v>
      </c>
      <c r="AP6" s="6">
        <v>129</v>
      </c>
      <c r="AQ6" s="6">
        <v>218</v>
      </c>
      <c r="AR6" s="6">
        <v>1341</v>
      </c>
      <c r="AS6" s="6">
        <v>538</v>
      </c>
      <c r="AT6" s="6">
        <v>543</v>
      </c>
      <c r="AU6" s="6">
        <v>93</v>
      </c>
      <c r="AV6" s="6">
        <v>72</v>
      </c>
      <c r="AW6" s="6">
        <v>7</v>
      </c>
      <c r="AX6" s="6">
        <v>40</v>
      </c>
      <c r="AY6" s="6">
        <v>19</v>
      </c>
      <c r="AZ6" s="6">
        <v>6</v>
      </c>
      <c r="BA6" s="6">
        <v>19</v>
      </c>
      <c r="BB6" s="6">
        <v>2</v>
      </c>
      <c r="BC6" s="6">
        <v>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0</v>
      </c>
      <c r="P7" s="39">
        <v>1</v>
      </c>
      <c r="Q7" s="39">
        <v>1</v>
      </c>
      <c r="R7" s="39">
        <v>1</v>
      </c>
      <c r="S7" s="39">
        <v>1</v>
      </c>
      <c r="T7" s="39">
        <v>1</v>
      </c>
      <c r="U7" s="39">
        <v>1</v>
      </c>
      <c r="V7" s="39">
        <v>1</v>
      </c>
      <c r="W7" s="39">
        <v>1</v>
      </c>
      <c r="X7" s="39">
        <v>1</v>
      </c>
      <c r="Y7" s="39">
        <v>0</v>
      </c>
      <c r="Z7" s="39">
        <v>0</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23</v>
      </c>
      <c r="B8" s="6">
        <v>516</v>
      </c>
      <c r="C8" s="6">
        <v>253</v>
      </c>
      <c r="D8" s="6">
        <v>263</v>
      </c>
      <c r="E8" s="6">
        <v>516</v>
      </c>
      <c r="F8" s="6">
        <v>71</v>
      </c>
      <c r="G8" s="6">
        <v>56</v>
      </c>
      <c r="H8" s="6">
        <v>90</v>
      </c>
      <c r="I8" s="6">
        <v>92</v>
      </c>
      <c r="J8" s="6">
        <v>207</v>
      </c>
      <c r="K8" s="6">
        <v>516</v>
      </c>
      <c r="L8" s="6">
        <v>459</v>
      </c>
      <c r="M8" s="6">
        <v>33</v>
      </c>
      <c r="N8" s="6">
        <v>24</v>
      </c>
      <c r="O8" s="6">
        <v>0</v>
      </c>
      <c r="P8" s="6">
        <v>516</v>
      </c>
      <c r="Q8" s="6">
        <v>516</v>
      </c>
      <c r="R8" s="6">
        <v>0</v>
      </c>
      <c r="S8" s="6">
        <v>0</v>
      </c>
      <c r="T8" s="6">
        <v>0</v>
      </c>
      <c r="U8" s="6">
        <v>0</v>
      </c>
      <c r="V8" s="6">
        <v>0</v>
      </c>
      <c r="W8" s="6">
        <v>0</v>
      </c>
      <c r="X8" s="6">
        <v>0</v>
      </c>
      <c r="Y8" s="6">
        <v>0</v>
      </c>
      <c r="Z8" s="6">
        <v>0</v>
      </c>
      <c r="AA8" s="6">
        <v>516</v>
      </c>
      <c r="AB8" s="6">
        <v>152</v>
      </c>
      <c r="AC8" s="6">
        <v>357</v>
      </c>
      <c r="AD8" s="6">
        <v>7</v>
      </c>
      <c r="AE8" s="6">
        <v>516</v>
      </c>
      <c r="AF8" s="6">
        <v>438</v>
      </c>
      <c r="AG8" s="6">
        <v>8</v>
      </c>
      <c r="AH8" s="6">
        <v>65</v>
      </c>
      <c r="AI8" s="6">
        <v>5</v>
      </c>
      <c r="AJ8" s="6">
        <v>516</v>
      </c>
      <c r="AK8" s="6">
        <v>80</v>
      </c>
      <c r="AL8" s="6">
        <v>31</v>
      </c>
      <c r="AM8" s="6">
        <v>103</v>
      </c>
      <c r="AN8" s="6">
        <v>45</v>
      </c>
      <c r="AO8" s="6">
        <v>112</v>
      </c>
      <c r="AP8" s="6">
        <v>103</v>
      </c>
      <c r="AQ8" s="6">
        <v>43</v>
      </c>
      <c r="AR8" s="6">
        <v>516</v>
      </c>
      <c r="AS8" s="6">
        <v>493</v>
      </c>
      <c r="AT8" s="6">
        <v>9</v>
      </c>
      <c r="AU8" s="6">
        <v>6</v>
      </c>
      <c r="AV8" s="6">
        <v>0</v>
      </c>
      <c r="AW8" s="6">
        <v>2</v>
      </c>
      <c r="AX8" s="6">
        <v>2</v>
      </c>
      <c r="AY8" s="6">
        <v>1</v>
      </c>
      <c r="AZ8" s="6">
        <v>0</v>
      </c>
      <c r="BA8" s="6">
        <v>4</v>
      </c>
      <c r="BB8" s="6">
        <v>0</v>
      </c>
      <c r="BC8" s="6">
        <v>0</v>
      </c>
    </row>
    <row r="9" spans="1:55" x14ac:dyDescent="0.2">
      <c r="A9" s="5"/>
      <c r="B9" s="6">
        <v>503</v>
      </c>
      <c r="C9" s="6" t="s">
        <v>0</v>
      </c>
      <c r="D9" s="6" t="s">
        <v>0</v>
      </c>
      <c r="E9" s="6">
        <v>503</v>
      </c>
      <c r="F9" s="6" t="s">
        <v>0</v>
      </c>
      <c r="G9" s="6" t="s">
        <v>0</v>
      </c>
      <c r="H9" s="6" t="s">
        <v>0</v>
      </c>
      <c r="I9" s="6" t="s">
        <v>0</v>
      </c>
      <c r="J9" s="6" t="s">
        <v>0</v>
      </c>
      <c r="K9" s="6">
        <v>503</v>
      </c>
      <c r="L9" s="6" t="s">
        <v>0</v>
      </c>
      <c r="M9" s="6" t="s">
        <v>0</v>
      </c>
      <c r="N9" s="6" t="s">
        <v>0</v>
      </c>
      <c r="O9" s="6" t="s">
        <v>0</v>
      </c>
      <c r="P9" s="6">
        <v>503</v>
      </c>
      <c r="Q9" s="6" t="s">
        <v>0</v>
      </c>
      <c r="R9" s="6" t="s">
        <v>0</v>
      </c>
      <c r="S9" s="6" t="s">
        <v>0</v>
      </c>
      <c r="T9" s="6" t="s">
        <v>0</v>
      </c>
      <c r="U9" s="6" t="s">
        <v>0</v>
      </c>
      <c r="V9" s="6" t="s">
        <v>0</v>
      </c>
      <c r="W9" s="6" t="s">
        <v>0</v>
      </c>
      <c r="X9" s="6" t="s">
        <v>0</v>
      </c>
      <c r="Y9" s="6" t="s">
        <v>0</v>
      </c>
      <c r="Z9" s="6" t="s">
        <v>0</v>
      </c>
      <c r="AA9" s="6">
        <v>503</v>
      </c>
      <c r="AB9" s="6" t="s">
        <v>0</v>
      </c>
      <c r="AC9" s="6" t="s">
        <v>0</v>
      </c>
      <c r="AD9" s="6" t="s">
        <v>0</v>
      </c>
      <c r="AE9" s="6">
        <v>503</v>
      </c>
      <c r="AF9" s="6" t="s">
        <v>0</v>
      </c>
      <c r="AG9" s="6" t="s">
        <v>0</v>
      </c>
      <c r="AH9" s="6" t="s">
        <v>0</v>
      </c>
      <c r="AI9" s="6" t="s">
        <v>0</v>
      </c>
      <c r="AJ9" s="6">
        <v>503</v>
      </c>
      <c r="AK9" s="6" t="s">
        <v>0</v>
      </c>
      <c r="AL9" s="6" t="s">
        <v>0</v>
      </c>
      <c r="AM9" s="6" t="s">
        <v>0</v>
      </c>
      <c r="AN9" s="6" t="s">
        <v>0</v>
      </c>
      <c r="AO9" s="6" t="s">
        <v>0</v>
      </c>
      <c r="AP9" s="6" t="s">
        <v>0</v>
      </c>
      <c r="AQ9" s="6" t="s">
        <v>0</v>
      </c>
      <c r="AR9" s="6">
        <v>503</v>
      </c>
      <c r="AS9" s="6" t="s">
        <v>0</v>
      </c>
      <c r="AT9" s="6" t="s">
        <v>0</v>
      </c>
      <c r="AU9" s="6" t="s">
        <v>0</v>
      </c>
      <c r="AV9" s="6" t="s">
        <v>0</v>
      </c>
      <c r="AW9" s="6" t="s">
        <v>0</v>
      </c>
      <c r="AX9" s="6" t="s">
        <v>0</v>
      </c>
      <c r="AY9" s="6" t="s">
        <v>0</v>
      </c>
      <c r="AZ9" s="6" t="s">
        <v>0</v>
      </c>
      <c r="BA9" s="6" t="s">
        <v>0</v>
      </c>
      <c r="BB9" s="6" t="s">
        <v>0</v>
      </c>
      <c r="BC9" s="6" t="s">
        <v>0</v>
      </c>
    </row>
    <row r="10" spans="1:55" s="40" customFormat="1" x14ac:dyDescent="0.2">
      <c r="A10" s="5"/>
      <c r="B10" s="39">
        <v>0.39</v>
      </c>
      <c r="C10" s="41">
        <v>0.38</v>
      </c>
      <c r="D10" s="41">
        <v>0.4</v>
      </c>
      <c r="E10" s="39">
        <v>0.39</v>
      </c>
      <c r="F10" s="41">
        <v>0.2</v>
      </c>
      <c r="G10" s="41">
        <v>0.28999999999999998</v>
      </c>
      <c r="H10" s="41">
        <v>0.38</v>
      </c>
      <c r="I10" s="41">
        <v>0.44</v>
      </c>
      <c r="J10" s="41">
        <v>0.59</v>
      </c>
      <c r="K10" s="39">
        <v>0.39</v>
      </c>
      <c r="L10" s="41">
        <v>0.4</v>
      </c>
      <c r="M10" s="41">
        <v>0.27</v>
      </c>
      <c r="N10" s="41">
        <v>0.34</v>
      </c>
      <c r="O10" s="41">
        <v>0</v>
      </c>
      <c r="P10" s="39">
        <v>0.39</v>
      </c>
      <c r="Q10" s="41">
        <v>1</v>
      </c>
      <c r="R10" s="41">
        <v>0</v>
      </c>
      <c r="S10" s="41">
        <v>0</v>
      </c>
      <c r="T10" s="41">
        <v>0</v>
      </c>
      <c r="U10" s="41">
        <v>0</v>
      </c>
      <c r="V10" s="41">
        <v>0</v>
      </c>
      <c r="W10" s="41">
        <v>0</v>
      </c>
      <c r="X10" s="41">
        <v>0</v>
      </c>
      <c r="Y10" s="41">
        <v>0</v>
      </c>
      <c r="Z10" s="41">
        <v>0</v>
      </c>
      <c r="AA10" s="39">
        <v>0.39</v>
      </c>
      <c r="AB10" s="41">
        <v>0.24</v>
      </c>
      <c r="AC10" s="41">
        <v>0.54</v>
      </c>
      <c r="AD10" s="41">
        <v>0.16</v>
      </c>
      <c r="AE10" s="39">
        <v>0.39</v>
      </c>
      <c r="AF10" s="41">
        <v>0.87</v>
      </c>
      <c r="AG10" s="41">
        <v>0.01</v>
      </c>
      <c r="AH10" s="41">
        <v>0.27</v>
      </c>
      <c r="AI10" s="41">
        <v>0.12</v>
      </c>
      <c r="AJ10" s="39">
        <v>0.39</v>
      </c>
      <c r="AK10" s="41">
        <v>0.28000000000000003</v>
      </c>
      <c r="AL10" s="41">
        <v>0.2</v>
      </c>
      <c r="AM10" s="41">
        <v>0.49</v>
      </c>
      <c r="AN10" s="41">
        <v>0.35</v>
      </c>
      <c r="AO10" s="41">
        <v>0.63</v>
      </c>
      <c r="AP10" s="41">
        <v>0.52</v>
      </c>
      <c r="AQ10" s="41">
        <v>0.24</v>
      </c>
      <c r="AR10" s="39">
        <v>0.39</v>
      </c>
      <c r="AS10" s="41">
        <v>0.87</v>
      </c>
      <c r="AT10" s="41">
        <v>0.02</v>
      </c>
      <c r="AU10" s="41">
        <v>7.0000000000000007E-2</v>
      </c>
      <c r="AV10" s="41">
        <v>0</v>
      </c>
      <c r="AW10" s="41">
        <v>0.21</v>
      </c>
      <c r="AX10" s="41">
        <v>7.0000000000000007E-2</v>
      </c>
      <c r="AY10" s="41">
        <v>0.04</v>
      </c>
      <c r="AZ10" s="41">
        <v>0</v>
      </c>
      <c r="BA10" s="41">
        <v>0.19</v>
      </c>
      <c r="BB10" s="41">
        <v>0</v>
      </c>
      <c r="BC10" s="41">
        <v>0</v>
      </c>
    </row>
    <row r="11" spans="1:55" x14ac:dyDescent="0.2">
      <c r="A11" s="5" t="s">
        <v>24</v>
      </c>
      <c r="B11" s="6">
        <v>606</v>
      </c>
      <c r="C11" s="6">
        <v>301</v>
      </c>
      <c r="D11" s="6">
        <v>305</v>
      </c>
      <c r="E11" s="6">
        <v>606</v>
      </c>
      <c r="F11" s="6">
        <v>221</v>
      </c>
      <c r="G11" s="6">
        <v>113</v>
      </c>
      <c r="H11" s="6">
        <v>106</v>
      </c>
      <c r="I11" s="6">
        <v>82</v>
      </c>
      <c r="J11" s="6">
        <v>85</v>
      </c>
      <c r="K11" s="6">
        <v>606</v>
      </c>
      <c r="L11" s="6">
        <v>541</v>
      </c>
      <c r="M11" s="6">
        <v>33</v>
      </c>
      <c r="N11" s="6">
        <v>32</v>
      </c>
      <c r="O11" s="6">
        <v>0</v>
      </c>
      <c r="P11" s="6">
        <v>606</v>
      </c>
      <c r="Q11" s="6">
        <v>0</v>
      </c>
      <c r="R11" s="6">
        <v>606</v>
      </c>
      <c r="S11" s="6">
        <v>0</v>
      </c>
      <c r="T11" s="6">
        <v>0</v>
      </c>
      <c r="U11" s="6">
        <v>0</v>
      </c>
      <c r="V11" s="6">
        <v>0</v>
      </c>
      <c r="W11" s="6">
        <v>0</v>
      </c>
      <c r="X11" s="6">
        <v>0</v>
      </c>
      <c r="Y11" s="6">
        <v>0</v>
      </c>
      <c r="Z11" s="6">
        <v>0</v>
      </c>
      <c r="AA11" s="6">
        <v>606</v>
      </c>
      <c r="AB11" s="6">
        <v>370</v>
      </c>
      <c r="AC11" s="6">
        <v>201</v>
      </c>
      <c r="AD11" s="6">
        <v>35</v>
      </c>
      <c r="AE11" s="6">
        <v>606</v>
      </c>
      <c r="AF11" s="6">
        <v>17</v>
      </c>
      <c r="AG11" s="6">
        <v>491</v>
      </c>
      <c r="AH11" s="6">
        <v>76</v>
      </c>
      <c r="AI11" s="6">
        <v>23</v>
      </c>
      <c r="AJ11" s="6">
        <v>606</v>
      </c>
      <c r="AK11" s="6">
        <v>168</v>
      </c>
      <c r="AL11" s="6">
        <v>99</v>
      </c>
      <c r="AM11" s="6">
        <v>75</v>
      </c>
      <c r="AN11" s="6">
        <v>63</v>
      </c>
      <c r="AO11" s="6">
        <v>38</v>
      </c>
      <c r="AP11" s="6">
        <v>57</v>
      </c>
      <c r="AQ11" s="6">
        <v>107</v>
      </c>
      <c r="AR11" s="6">
        <v>606</v>
      </c>
      <c r="AS11" s="6">
        <v>23</v>
      </c>
      <c r="AT11" s="6">
        <v>544</v>
      </c>
      <c r="AU11" s="6">
        <v>19</v>
      </c>
      <c r="AV11" s="6">
        <v>1</v>
      </c>
      <c r="AW11" s="6">
        <v>0</v>
      </c>
      <c r="AX11" s="6">
        <v>2</v>
      </c>
      <c r="AY11" s="6">
        <v>2</v>
      </c>
      <c r="AZ11" s="6">
        <v>2</v>
      </c>
      <c r="BA11" s="6">
        <v>9</v>
      </c>
      <c r="BB11" s="6">
        <v>2</v>
      </c>
      <c r="BC11" s="6">
        <v>2</v>
      </c>
    </row>
    <row r="12" spans="1:55" x14ac:dyDescent="0.2">
      <c r="A12" s="5"/>
      <c r="B12" s="6">
        <v>584</v>
      </c>
      <c r="C12" s="6" t="s">
        <v>0</v>
      </c>
      <c r="D12" s="6" t="s">
        <v>0</v>
      </c>
      <c r="E12" s="6">
        <v>584</v>
      </c>
      <c r="F12" s="6" t="s">
        <v>0</v>
      </c>
      <c r="G12" s="6" t="s">
        <v>0</v>
      </c>
      <c r="H12" s="6" t="s">
        <v>0</v>
      </c>
      <c r="I12" s="6" t="s">
        <v>0</v>
      </c>
      <c r="J12" s="6" t="s">
        <v>0</v>
      </c>
      <c r="K12" s="6">
        <v>584</v>
      </c>
      <c r="L12" s="6" t="s">
        <v>0</v>
      </c>
      <c r="M12" s="6" t="s">
        <v>0</v>
      </c>
      <c r="N12" s="6" t="s">
        <v>0</v>
      </c>
      <c r="O12" s="6" t="s">
        <v>0</v>
      </c>
      <c r="P12" s="6">
        <v>584</v>
      </c>
      <c r="Q12" s="6" t="s">
        <v>0</v>
      </c>
      <c r="R12" s="6" t="s">
        <v>0</v>
      </c>
      <c r="S12" s="6" t="s">
        <v>0</v>
      </c>
      <c r="T12" s="6" t="s">
        <v>0</v>
      </c>
      <c r="U12" s="6" t="s">
        <v>0</v>
      </c>
      <c r="V12" s="6" t="s">
        <v>0</v>
      </c>
      <c r="W12" s="6" t="s">
        <v>0</v>
      </c>
      <c r="X12" s="6" t="s">
        <v>0</v>
      </c>
      <c r="Y12" s="6" t="s">
        <v>0</v>
      </c>
      <c r="Z12" s="6" t="s">
        <v>0</v>
      </c>
      <c r="AA12" s="6">
        <v>584</v>
      </c>
      <c r="AB12" s="6" t="s">
        <v>0</v>
      </c>
      <c r="AC12" s="6" t="s">
        <v>0</v>
      </c>
      <c r="AD12" s="6" t="s">
        <v>0</v>
      </c>
      <c r="AE12" s="6">
        <v>584</v>
      </c>
      <c r="AF12" s="6" t="s">
        <v>0</v>
      </c>
      <c r="AG12" s="6" t="s">
        <v>0</v>
      </c>
      <c r="AH12" s="6" t="s">
        <v>0</v>
      </c>
      <c r="AI12" s="6" t="s">
        <v>0</v>
      </c>
      <c r="AJ12" s="6">
        <v>584</v>
      </c>
      <c r="AK12" s="6" t="s">
        <v>0</v>
      </c>
      <c r="AL12" s="6" t="s">
        <v>0</v>
      </c>
      <c r="AM12" s="6" t="s">
        <v>0</v>
      </c>
      <c r="AN12" s="6" t="s">
        <v>0</v>
      </c>
      <c r="AO12" s="6" t="s">
        <v>0</v>
      </c>
      <c r="AP12" s="6" t="s">
        <v>0</v>
      </c>
      <c r="AQ12" s="6" t="s">
        <v>0</v>
      </c>
      <c r="AR12" s="6">
        <v>584</v>
      </c>
      <c r="AS12" s="6" t="s">
        <v>0</v>
      </c>
      <c r="AT12" s="6" t="s">
        <v>0</v>
      </c>
      <c r="AU12" s="6" t="s">
        <v>0</v>
      </c>
      <c r="AV12" s="6" t="s">
        <v>0</v>
      </c>
      <c r="AW12" s="6" t="s">
        <v>0</v>
      </c>
      <c r="AX12" s="6" t="s">
        <v>0</v>
      </c>
      <c r="AY12" s="6" t="s">
        <v>0</v>
      </c>
      <c r="AZ12" s="6" t="s">
        <v>0</v>
      </c>
      <c r="BA12" s="6" t="s">
        <v>0</v>
      </c>
      <c r="BB12" s="6" t="s">
        <v>0</v>
      </c>
      <c r="BC12" s="6" t="s">
        <v>0</v>
      </c>
    </row>
    <row r="13" spans="1:55" s="40" customFormat="1" x14ac:dyDescent="0.2">
      <c r="A13" s="5"/>
      <c r="B13" s="39">
        <v>0.45</v>
      </c>
      <c r="C13" s="41">
        <v>0.45</v>
      </c>
      <c r="D13" s="41">
        <v>0.46</v>
      </c>
      <c r="E13" s="39">
        <v>0.45</v>
      </c>
      <c r="F13" s="41">
        <v>0.64</v>
      </c>
      <c r="G13" s="41">
        <v>0.57999999999999996</v>
      </c>
      <c r="H13" s="41">
        <v>0.45</v>
      </c>
      <c r="I13" s="41">
        <v>0.39</v>
      </c>
      <c r="J13" s="41">
        <v>0.24</v>
      </c>
      <c r="K13" s="39">
        <v>0.45</v>
      </c>
      <c r="L13" s="41">
        <v>0.47</v>
      </c>
      <c r="M13" s="41">
        <v>0.28000000000000003</v>
      </c>
      <c r="N13" s="41">
        <v>0.46</v>
      </c>
      <c r="O13" s="41">
        <v>0</v>
      </c>
      <c r="P13" s="39">
        <v>0.45</v>
      </c>
      <c r="Q13" s="41">
        <v>0</v>
      </c>
      <c r="R13" s="41">
        <v>1</v>
      </c>
      <c r="S13" s="41">
        <v>0</v>
      </c>
      <c r="T13" s="41">
        <v>0</v>
      </c>
      <c r="U13" s="41">
        <v>0</v>
      </c>
      <c r="V13" s="41">
        <v>0</v>
      </c>
      <c r="W13" s="41">
        <v>0</v>
      </c>
      <c r="X13" s="41">
        <v>0</v>
      </c>
      <c r="Y13" s="41">
        <v>0</v>
      </c>
      <c r="Z13" s="41">
        <v>0</v>
      </c>
      <c r="AA13" s="39">
        <v>0.45</v>
      </c>
      <c r="AB13" s="41">
        <v>0.59</v>
      </c>
      <c r="AC13" s="41">
        <v>0.3</v>
      </c>
      <c r="AD13" s="41">
        <v>0.78</v>
      </c>
      <c r="AE13" s="39">
        <v>0.45</v>
      </c>
      <c r="AF13" s="41">
        <v>0.03</v>
      </c>
      <c r="AG13" s="41">
        <v>0.89</v>
      </c>
      <c r="AH13" s="41">
        <v>0.32</v>
      </c>
      <c r="AI13" s="41">
        <v>0.51</v>
      </c>
      <c r="AJ13" s="39">
        <v>0.45</v>
      </c>
      <c r="AK13" s="41">
        <v>0.57999999999999996</v>
      </c>
      <c r="AL13" s="41">
        <v>0.64</v>
      </c>
      <c r="AM13" s="41">
        <v>0.35</v>
      </c>
      <c r="AN13" s="41">
        <v>0.49</v>
      </c>
      <c r="AO13" s="41">
        <v>0.22</v>
      </c>
      <c r="AP13" s="41">
        <v>0.28000000000000003</v>
      </c>
      <c r="AQ13" s="41">
        <v>0.6</v>
      </c>
      <c r="AR13" s="39">
        <v>0.45</v>
      </c>
      <c r="AS13" s="41">
        <v>0.04</v>
      </c>
      <c r="AT13" s="41">
        <v>0.96</v>
      </c>
      <c r="AU13" s="41">
        <v>0.22</v>
      </c>
      <c r="AV13" s="41">
        <v>0.03</v>
      </c>
      <c r="AW13" s="41">
        <v>0</v>
      </c>
      <c r="AX13" s="41">
        <v>7.0000000000000007E-2</v>
      </c>
      <c r="AY13" s="41">
        <v>0.17</v>
      </c>
      <c r="AZ13" s="41">
        <v>0.43</v>
      </c>
      <c r="BA13" s="41">
        <v>0.48</v>
      </c>
      <c r="BB13" s="41">
        <v>1</v>
      </c>
      <c r="BC13" s="41">
        <v>0.61</v>
      </c>
    </row>
    <row r="14" spans="1:55" x14ac:dyDescent="0.2">
      <c r="A14" s="5" t="s">
        <v>25</v>
      </c>
      <c r="B14" s="6">
        <v>61</v>
      </c>
      <c r="C14" s="6">
        <v>38</v>
      </c>
      <c r="D14" s="6">
        <v>23</v>
      </c>
      <c r="E14" s="6">
        <v>61</v>
      </c>
      <c r="F14" s="6">
        <v>12</v>
      </c>
      <c r="G14" s="6">
        <v>8</v>
      </c>
      <c r="H14" s="6">
        <v>11</v>
      </c>
      <c r="I14" s="6">
        <v>12</v>
      </c>
      <c r="J14" s="6">
        <v>17</v>
      </c>
      <c r="K14" s="6">
        <v>61</v>
      </c>
      <c r="L14" s="6">
        <v>56</v>
      </c>
      <c r="M14" s="6">
        <v>3</v>
      </c>
      <c r="N14" s="6">
        <v>2</v>
      </c>
      <c r="O14" s="6">
        <v>0</v>
      </c>
      <c r="P14" s="6">
        <v>61</v>
      </c>
      <c r="Q14" s="6">
        <v>0</v>
      </c>
      <c r="R14" s="6">
        <v>0</v>
      </c>
      <c r="S14" s="6">
        <v>61</v>
      </c>
      <c r="T14" s="6">
        <v>0</v>
      </c>
      <c r="U14" s="6">
        <v>0</v>
      </c>
      <c r="V14" s="6">
        <v>0</v>
      </c>
      <c r="W14" s="6">
        <v>0</v>
      </c>
      <c r="X14" s="6">
        <v>0</v>
      </c>
      <c r="Y14" s="6">
        <v>0</v>
      </c>
      <c r="Z14" s="6">
        <v>0</v>
      </c>
      <c r="AA14" s="6">
        <v>61</v>
      </c>
      <c r="AB14" s="6">
        <v>48</v>
      </c>
      <c r="AC14" s="6">
        <v>13</v>
      </c>
      <c r="AD14" s="6">
        <v>0</v>
      </c>
      <c r="AE14" s="6">
        <v>61</v>
      </c>
      <c r="AF14" s="6">
        <v>6</v>
      </c>
      <c r="AG14" s="6">
        <v>13</v>
      </c>
      <c r="AH14" s="6">
        <v>37</v>
      </c>
      <c r="AI14" s="6">
        <v>6</v>
      </c>
      <c r="AJ14" s="6">
        <v>61</v>
      </c>
      <c r="AK14" s="6">
        <v>13</v>
      </c>
      <c r="AL14" s="6">
        <v>2</v>
      </c>
      <c r="AM14" s="6">
        <v>13</v>
      </c>
      <c r="AN14" s="6">
        <v>3</v>
      </c>
      <c r="AO14" s="6">
        <v>12</v>
      </c>
      <c r="AP14" s="6">
        <v>9</v>
      </c>
      <c r="AQ14" s="6">
        <v>9</v>
      </c>
      <c r="AR14" s="6">
        <v>61</v>
      </c>
      <c r="AS14" s="6">
        <v>3</v>
      </c>
      <c r="AT14" s="6">
        <v>5</v>
      </c>
      <c r="AU14" s="6">
        <v>53</v>
      </c>
      <c r="AV14" s="6">
        <v>0</v>
      </c>
      <c r="AW14" s="6">
        <v>0</v>
      </c>
      <c r="AX14" s="6">
        <v>0</v>
      </c>
      <c r="AY14" s="6">
        <v>0</v>
      </c>
      <c r="AZ14" s="6">
        <v>0</v>
      </c>
      <c r="BA14" s="6">
        <v>0</v>
      </c>
      <c r="BB14" s="6">
        <v>0</v>
      </c>
      <c r="BC14" s="6">
        <v>0</v>
      </c>
    </row>
    <row r="15" spans="1:55" x14ac:dyDescent="0.2">
      <c r="A15" s="5"/>
      <c r="B15" s="6">
        <v>67</v>
      </c>
      <c r="C15" s="6" t="s">
        <v>0</v>
      </c>
      <c r="D15" s="6" t="s">
        <v>0</v>
      </c>
      <c r="E15" s="6">
        <v>67</v>
      </c>
      <c r="F15" s="6" t="s">
        <v>0</v>
      </c>
      <c r="G15" s="6" t="s">
        <v>0</v>
      </c>
      <c r="H15" s="6" t="s">
        <v>0</v>
      </c>
      <c r="I15" s="6" t="s">
        <v>0</v>
      </c>
      <c r="J15" s="6" t="s">
        <v>0</v>
      </c>
      <c r="K15" s="6">
        <v>67</v>
      </c>
      <c r="L15" s="6" t="s">
        <v>0</v>
      </c>
      <c r="M15" s="6" t="s">
        <v>0</v>
      </c>
      <c r="N15" s="6" t="s">
        <v>0</v>
      </c>
      <c r="O15" s="6" t="s">
        <v>0</v>
      </c>
      <c r="P15" s="6">
        <v>67</v>
      </c>
      <c r="Q15" s="6" t="s">
        <v>0</v>
      </c>
      <c r="R15" s="6" t="s">
        <v>0</v>
      </c>
      <c r="S15" s="6" t="s">
        <v>0</v>
      </c>
      <c r="T15" s="6" t="s">
        <v>0</v>
      </c>
      <c r="U15" s="6" t="s">
        <v>0</v>
      </c>
      <c r="V15" s="6" t="s">
        <v>0</v>
      </c>
      <c r="W15" s="6" t="s">
        <v>0</v>
      </c>
      <c r="X15" s="6" t="s">
        <v>0</v>
      </c>
      <c r="Y15" s="6" t="s">
        <v>0</v>
      </c>
      <c r="Z15" s="6" t="s">
        <v>0</v>
      </c>
      <c r="AA15" s="6">
        <v>67</v>
      </c>
      <c r="AB15" s="6" t="s">
        <v>0</v>
      </c>
      <c r="AC15" s="6" t="s">
        <v>0</v>
      </c>
      <c r="AD15" s="6" t="s">
        <v>0</v>
      </c>
      <c r="AE15" s="6">
        <v>67</v>
      </c>
      <c r="AF15" s="6" t="s">
        <v>0</v>
      </c>
      <c r="AG15" s="6" t="s">
        <v>0</v>
      </c>
      <c r="AH15" s="6" t="s">
        <v>0</v>
      </c>
      <c r="AI15" s="6" t="s">
        <v>0</v>
      </c>
      <c r="AJ15" s="6">
        <v>67</v>
      </c>
      <c r="AK15" s="6" t="s">
        <v>0</v>
      </c>
      <c r="AL15" s="6" t="s">
        <v>0</v>
      </c>
      <c r="AM15" s="6" t="s">
        <v>0</v>
      </c>
      <c r="AN15" s="6" t="s">
        <v>0</v>
      </c>
      <c r="AO15" s="6" t="s">
        <v>0</v>
      </c>
      <c r="AP15" s="6" t="s">
        <v>0</v>
      </c>
      <c r="AQ15" s="6" t="s">
        <v>0</v>
      </c>
      <c r="AR15" s="6">
        <v>67</v>
      </c>
      <c r="AS15" s="6" t="s">
        <v>0</v>
      </c>
      <c r="AT15" s="6" t="s">
        <v>0</v>
      </c>
      <c r="AU15" s="6" t="s">
        <v>0</v>
      </c>
      <c r="AV15" s="6" t="s">
        <v>0</v>
      </c>
      <c r="AW15" s="6" t="s">
        <v>0</v>
      </c>
      <c r="AX15" s="6" t="s">
        <v>0</v>
      </c>
      <c r="AY15" s="6" t="s">
        <v>0</v>
      </c>
      <c r="AZ15" s="6" t="s">
        <v>0</v>
      </c>
      <c r="BA15" s="6" t="s">
        <v>0</v>
      </c>
      <c r="BB15" s="6" t="s">
        <v>0</v>
      </c>
      <c r="BC15" s="6" t="s">
        <v>0</v>
      </c>
    </row>
    <row r="16" spans="1:55" s="40" customFormat="1" x14ac:dyDescent="0.2">
      <c r="A16" s="5"/>
      <c r="B16" s="39">
        <v>0.05</v>
      </c>
      <c r="C16" s="41">
        <v>0.06</v>
      </c>
      <c r="D16" s="41">
        <v>0.03</v>
      </c>
      <c r="E16" s="39">
        <v>0.05</v>
      </c>
      <c r="F16" s="41">
        <v>0.04</v>
      </c>
      <c r="G16" s="41">
        <v>0.04</v>
      </c>
      <c r="H16" s="41">
        <v>0.05</v>
      </c>
      <c r="I16" s="41">
        <v>0.06</v>
      </c>
      <c r="J16" s="41">
        <v>0.05</v>
      </c>
      <c r="K16" s="39">
        <v>0.05</v>
      </c>
      <c r="L16" s="41">
        <v>0.05</v>
      </c>
      <c r="M16" s="41">
        <v>0.03</v>
      </c>
      <c r="N16" s="41">
        <v>0.03</v>
      </c>
      <c r="O16" s="41">
        <v>0</v>
      </c>
      <c r="P16" s="39">
        <v>0.05</v>
      </c>
      <c r="Q16" s="41">
        <v>0</v>
      </c>
      <c r="R16" s="41">
        <v>0</v>
      </c>
      <c r="S16" s="41">
        <v>1</v>
      </c>
      <c r="T16" s="41">
        <v>0</v>
      </c>
      <c r="U16" s="41">
        <v>0</v>
      </c>
      <c r="V16" s="41">
        <v>0</v>
      </c>
      <c r="W16" s="41">
        <v>0</v>
      </c>
      <c r="X16" s="41">
        <v>0</v>
      </c>
      <c r="Y16" s="41">
        <v>0</v>
      </c>
      <c r="Z16" s="41">
        <v>0</v>
      </c>
      <c r="AA16" s="39">
        <v>0.05</v>
      </c>
      <c r="AB16" s="41">
        <v>0.08</v>
      </c>
      <c r="AC16" s="41">
        <v>0.02</v>
      </c>
      <c r="AD16" s="41">
        <v>0</v>
      </c>
      <c r="AE16" s="39">
        <v>0.05</v>
      </c>
      <c r="AF16" s="41">
        <v>0.01</v>
      </c>
      <c r="AG16" s="41">
        <v>0.02</v>
      </c>
      <c r="AH16" s="41">
        <v>0.16</v>
      </c>
      <c r="AI16" s="41">
        <v>0.13</v>
      </c>
      <c r="AJ16" s="39">
        <v>0.05</v>
      </c>
      <c r="AK16" s="41">
        <v>0.05</v>
      </c>
      <c r="AL16" s="41">
        <v>0.01</v>
      </c>
      <c r="AM16" s="41">
        <v>0.06</v>
      </c>
      <c r="AN16" s="41">
        <v>0.02</v>
      </c>
      <c r="AO16" s="41">
        <v>7.0000000000000007E-2</v>
      </c>
      <c r="AP16" s="41">
        <v>0.05</v>
      </c>
      <c r="AQ16" s="41">
        <v>0.05</v>
      </c>
      <c r="AR16" s="39">
        <v>0.05</v>
      </c>
      <c r="AS16" s="41">
        <v>0.01</v>
      </c>
      <c r="AT16" s="41">
        <v>0.01</v>
      </c>
      <c r="AU16" s="41">
        <v>0.61</v>
      </c>
      <c r="AV16" s="41">
        <v>0</v>
      </c>
      <c r="AW16" s="41">
        <v>0</v>
      </c>
      <c r="AX16" s="41">
        <v>0</v>
      </c>
      <c r="AY16" s="41">
        <v>0</v>
      </c>
      <c r="AZ16" s="41">
        <v>0</v>
      </c>
      <c r="BA16" s="41">
        <v>0</v>
      </c>
      <c r="BB16" s="41">
        <v>0</v>
      </c>
      <c r="BC16" s="41">
        <v>0</v>
      </c>
    </row>
    <row r="17" spans="1:55" x14ac:dyDescent="0.2">
      <c r="A17" s="5" t="s">
        <v>50</v>
      </c>
      <c r="B17" s="6">
        <v>69</v>
      </c>
      <c r="C17" s="6">
        <v>33</v>
      </c>
      <c r="D17" s="6">
        <v>36</v>
      </c>
      <c r="E17" s="6">
        <v>69</v>
      </c>
      <c r="F17" s="6">
        <v>12</v>
      </c>
      <c r="G17" s="6">
        <v>5</v>
      </c>
      <c r="H17" s="6">
        <v>12</v>
      </c>
      <c r="I17" s="6">
        <v>12</v>
      </c>
      <c r="J17" s="6">
        <v>28</v>
      </c>
      <c r="K17" s="6">
        <v>69</v>
      </c>
      <c r="L17" s="6">
        <v>63</v>
      </c>
      <c r="M17" s="6">
        <v>2</v>
      </c>
      <c r="N17" s="6">
        <v>4</v>
      </c>
      <c r="O17" s="6">
        <v>0</v>
      </c>
      <c r="P17" s="6">
        <v>69</v>
      </c>
      <c r="Q17" s="6">
        <v>0</v>
      </c>
      <c r="R17" s="6">
        <v>0</v>
      </c>
      <c r="S17" s="6">
        <v>0</v>
      </c>
      <c r="T17" s="6">
        <v>69</v>
      </c>
      <c r="U17" s="6">
        <v>0</v>
      </c>
      <c r="V17" s="6">
        <v>0</v>
      </c>
      <c r="W17" s="6">
        <v>0</v>
      </c>
      <c r="X17" s="6">
        <v>0</v>
      </c>
      <c r="Y17" s="6">
        <v>0</v>
      </c>
      <c r="Z17" s="6">
        <v>0</v>
      </c>
      <c r="AA17" s="6">
        <v>69</v>
      </c>
      <c r="AB17" s="6">
        <v>2</v>
      </c>
      <c r="AC17" s="6">
        <v>67</v>
      </c>
      <c r="AD17" s="6">
        <v>0</v>
      </c>
      <c r="AE17" s="6">
        <v>69</v>
      </c>
      <c r="AF17" s="6">
        <v>38</v>
      </c>
      <c r="AG17" s="6">
        <v>1</v>
      </c>
      <c r="AH17" s="6">
        <v>28</v>
      </c>
      <c r="AI17" s="6">
        <v>3</v>
      </c>
      <c r="AJ17" s="6">
        <v>69</v>
      </c>
      <c r="AK17" s="6">
        <v>5</v>
      </c>
      <c r="AL17" s="6">
        <v>7</v>
      </c>
      <c r="AM17" s="6">
        <v>7</v>
      </c>
      <c r="AN17" s="6">
        <v>8</v>
      </c>
      <c r="AO17" s="6">
        <v>6</v>
      </c>
      <c r="AP17" s="6">
        <v>25</v>
      </c>
      <c r="AQ17" s="6">
        <v>11</v>
      </c>
      <c r="AR17" s="6">
        <v>69</v>
      </c>
      <c r="AS17" s="6">
        <v>41</v>
      </c>
      <c r="AT17" s="6">
        <v>2</v>
      </c>
      <c r="AU17" s="6">
        <v>0</v>
      </c>
      <c r="AV17" s="6">
        <v>0</v>
      </c>
      <c r="AW17" s="6">
        <v>1</v>
      </c>
      <c r="AX17" s="6">
        <v>20</v>
      </c>
      <c r="AY17" s="6">
        <v>2</v>
      </c>
      <c r="AZ17" s="6">
        <v>0</v>
      </c>
      <c r="BA17" s="6">
        <v>4</v>
      </c>
      <c r="BB17" s="6">
        <v>0</v>
      </c>
      <c r="BC17" s="6">
        <v>0</v>
      </c>
    </row>
    <row r="18" spans="1:55" x14ac:dyDescent="0.2">
      <c r="A18" s="5"/>
      <c r="B18" s="6">
        <v>76</v>
      </c>
      <c r="C18" s="6" t="s">
        <v>0</v>
      </c>
      <c r="D18" s="6" t="s">
        <v>0</v>
      </c>
      <c r="E18" s="6">
        <v>76</v>
      </c>
      <c r="F18" s="6" t="s">
        <v>0</v>
      </c>
      <c r="G18" s="6" t="s">
        <v>0</v>
      </c>
      <c r="H18" s="6" t="s">
        <v>0</v>
      </c>
      <c r="I18" s="6" t="s">
        <v>0</v>
      </c>
      <c r="J18" s="6" t="s">
        <v>0</v>
      </c>
      <c r="K18" s="6">
        <v>76</v>
      </c>
      <c r="L18" s="6" t="s">
        <v>0</v>
      </c>
      <c r="M18" s="6" t="s">
        <v>0</v>
      </c>
      <c r="N18" s="6" t="s">
        <v>0</v>
      </c>
      <c r="O18" s="6" t="s">
        <v>0</v>
      </c>
      <c r="P18" s="6">
        <v>76</v>
      </c>
      <c r="Q18" s="6" t="s">
        <v>0</v>
      </c>
      <c r="R18" s="6" t="s">
        <v>0</v>
      </c>
      <c r="S18" s="6" t="s">
        <v>0</v>
      </c>
      <c r="T18" s="6" t="s">
        <v>0</v>
      </c>
      <c r="U18" s="6" t="s">
        <v>0</v>
      </c>
      <c r="V18" s="6" t="s">
        <v>0</v>
      </c>
      <c r="W18" s="6" t="s">
        <v>0</v>
      </c>
      <c r="X18" s="6" t="s">
        <v>0</v>
      </c>
      <c r="Y18" s="6" t="s">
        <v>0</v>
      </c>
      <c r="Z18" s="6" t="s">
        <v>0</v>
      </c>
      <c r="AA18" s="6">
        <v>76</v>
      </c>
      <c r="AB18" s="6" t="s">
        <v>0</v>
      </c>
      <c r="AC18" s="6" t="s">
        <v>0</v>
      </c>
      <c r="AD18" s="6" t="s">
        <v>0</v>
      </c>
      <c r="AE18" s="6">
        <v>76</v>
      </c>
      <c r="AF18" s="6" t="s">
        <v>0</v>
      </c>
      <c r="AG18" s="6" t="s">
        <v>0</v>
      </c>
      <c r="AH18" s="6" t="s">
        <v>0</v>
      </c>
      <c r="AI18" s="6" t="s">
        <v>0</v>
      </c>
      <c r="AJ18" s="6">
        <v>76</v>
      </c>
      <c r="AK18" s="6" t="s">
        <v>0</v>
      </c>
      <c r="AL18" s="6" t="s">
        <v>0</v>
      </c>
      <c r="AM18" s="6" t="s">
        <v>0</v>
      </c>
      <c r="AN18" s="6" t="s">
        <v>0</v>
      </c>
      <c r="AO18" s="6" t="s">
        <v>0</v>
      </c>
      <c r="AP18" s="6" t="s">
        <v>0</v>
      </c>
      <c r="AQ18" s="6" t="s">
        <v>0</v>
      </c>
      <c r="AR18" s="6">
        <v>76</v>
      </c>
      <c r="AS18" s="6" t="s">
        <v>0</v>
      </c>
      <c r="AT18" s="6" t="s">
        <v>0</v>
      </c>
      <c r="AU18" s="6" t="s">
        <v>0</v>
      </c>
      <c r="AV18" s="6" t="s">
        <v>0</v>
      </c>
      <c r="AW18" s="6" t="s">
        <v>0</v>
      </c>
      <c r="AX18" s="6" t="s">
        <v>0</v>
      </c>
      <c r="AY18" s="6" t="s">
        <v>0</v>
      </c>
      <c r="AZ18" s="6" t="s">
        <v>0</v>
      </c>
      <c r="BA18" s="6" t="s">
        <v>0</v>
      </c>
      <c r="BB18" s="6" t="s">
        <v>0</v>
      </c>
      <c r="BC18" s="6" t="s">
        <v>0</v>
      </c>
    </row>
    <row r="19" spans="1:55" s="40" customFormat="1" x14ac:dyDescent="0.2">
      <c r="A19" s="5"/>
      <c r="B19" s="39">
        <v>0.05</v>
      </c>
      <c r="C19" s="41">
        <v>0.05</v>
      </c>
      <c r="D19" s="41">
        <v>0.05</v>
      </c>
      <c r="E19" s="39">
        <v>0.05</v>
      </c>
      <c r="F19" s="41">
        <v>0.04</v>
      </c>
      <c r="G19" s="41">
        <v>0.03</v>
      </c>
      <c r="H19" s="41">
        <v>0.05</v>
      </c>
      <c r="I19" s="41">
        <v>0.06</v>
      </c>
      <c r="J19" s="41">
        <v>0.08</v>
      </c>
      <c r="K19" s="39">
        <v>0.05</v>
      </c>
      <c r="L19" s="41">
        <v>0.05</v>
      </c>
      <c r="M19" s="41">
        <v>0.02</v>
      </c>
      <c r="N19" s="41">
        <v>0.06</v>
      </c>
      <c r="O19" s="41">
        <v>0</v>
      </c>
      <c r="P19" s="39">
        <v>0.05</v>
      </c>
      <c r="Q19" s="41">
        <v>0</v>
      </c>
      <c r="R19" s="41">
        <v>0</v>
      </c>
      <c r="S19" s="41">
        <v>0</v>
      </c>
      <c r="T19" s="41">
        <v>1</v>
      </c>
      <c r="U19" s="41">
        <v>0</v>
      </c>
      <c r="V19" s="41">
        <v>0</v>
      </c>
      <c r="W19" s="41">
        <v>0</v>
      </c>
      <c r="X19" s="41">
        <v>0</v>
      </c>
      <c r="Y19" s="41">
        <v>0</v>
      </c>
      <c r="Z19" s="41">
        <v>0</v>
      </c>
      <c r="AA19" s="39">
        <v>0.05</v>
      </c>
      <c r="AB19" s="41">
        <v>0</v>
      </c>
      <c r="AC19" s="41">
        <v>0.1</v>
      </c>
      <c r="AD19" s="41">
        <v>0.01</v>
      </c>
      <c r="AE19" s="39">
        <v>0.05</v>
      </c>
      <c r="AF19" s="41">
        <v>0.08</v>
      </c>
      <c r="AG19" s="41">
        <v>0</v>
      </c>
      <c r="AH19" s="41">
        <v>0.12</v>
      </c>
      <c r="AI19" s="41">
        <v>7.0000000000000007E-2</v>
      </c>
      <c r="AJ19" s="39">
        <v>0.05</v>
      </c>
      <c r="AK19" s="41">
        <v>0.02</v>
      </c>
      <c r="AL19" s="41">
        <v>0.05</v>
      </c>
      <c r="AM19" s="41">
        <v>0.04</v>
      </c>
      <c r="AN19" s="41">
        <v>0.06</v>
      </c>
      <c r="AO19" s="41">
        <v>0.03</v>
      </c>
      <c r="AP19" s="41">
        <v>0.12</v>
      </c>
      <c r="AQ19" s="41">
        <v>0.06</v>
      </c>
      <c r="AR19" s="39">
        <v>0.05</v>
      </c>
      <c r="AS19" s="41">
        <v>7.0000000000000007E-2</v>
      </c>
      <c r="AT19" s="41">
        <v>0</v>
      </c>
      <c r="AU19" s="41">
        <v>0</v>
      </c>
      <c r="AV19" s="41">
        <v>0</v>
      </c>
      <c r="AW19" s="41">
        <v>0.14000000000000001</v>
      </c>
      <c r="AX19" s="41">
        <v>0.86</v>
      </c>
      <c r="AY19" s="41">
        <v>0.13</v>
      </c>
      <c r="AZ19" s="41">
        <v>0</v>
      </c>
      <c r="BA19" s="41">
        <v>0.2</v>
      </c>
      <c r="BB19" s="41">
        <v>0</v>
      </c>
      <c r="BC19" s="41">
        <v>0</v>
      </c>
    </row>
    <row r="20" spans="1:55" x14ac:dyDescent="0.2">
      <c r="A20" s="5" t="s">
        <v>54</v>
      </c>
      <c r="B20" s="6">
        <v>46</v>
      </c>
      <c r="C20" s="6">
        <v>21</v>
      </c>
      <c r="D20" s="6">
        <v>26</v>
      </c>
      <c r="E20" s="6">
        <v>46</v>
      </c>
      <c r="F20" s="6">
        <v>15</v>
      </c>
      <c r="G20" s="6">
        <v>9</v>
      </c>
      <c r="H20" s="6">
        <v>9</v>
      </c>
      <c r="I20" s="6">
        <v>7</v>
      </c>
      <c r="J20" s="6">
        <v>6</v>
      </c>
      <c r="K20" s="6">
        <v>46</v>
      </c>
      <c r="L20" s="6">
        <v>0</v>
      </c>
      <c r="M20" s="6">
        <v>46</v>
      </c>
      <c r="N20" s="6">
        <v>0</v>
      </c>
      <c r="O20" s="6">
        <v>0</v>
      </c>
      <c r="P20" s="6">
        <v>46</v>
      </c>
      <c r="Q20" s="6">
        <v>0</v>
      </c>
      <c r="R20" s="6">
        <v>0</v>
      </c>
      <c r="S20" s="6">
        <v>0</v>
      </c>
      <c r="T20" s="6">
        <v>0</v>
      </c>
      <c r="U20" s="6">
        <v>46</v>
      </c>
      <c r="V20" s="6">
        <v>0</v>
      </c>
      <c r="W20" s="6">
        <v>0</v>
      </c>
      <c r="X20" s="6">
        <v>0</v>
      </c>
      <c r="Y20" s="6">
        <v>0</v>
      </c>
      <c r="Z20" s="6">
        <v>0</v>
      </c>
      <c r="AA20" s="6">
        <v>46</v>
      </c>
      <c r="AB20" s="6">
        <v>30</v>
      </c>
      <c r="AC20" s="6">
        <v>13</v>
      </c>
      <c r="AD20" s="6">
        <v>3</v>
      </c>
      <c r="AE20" s="6">
        <v>46</v>
      </c>
      <c r="AF20" s="6">
        <v>2</v>
      </c>
      <c r="AG20" s="6">
        <v>23</v>
      </c>
      <c r="AH20" s="6">
        <v>18</v>
      </c>
      <c r="AI20" s="6">
        <v>3</v>
      </c>
      <c r="AJ20" s="6">
        <v>46</v>
      </c>
      <c r="AK20" s="6">
        <v>12</v>
      </c>
      <c r="AL20" s="6">
        <v>6</v>
      </c>
      <c r="AM20" s="6">
        <v>8</v>
      </c>
      <c r="AN20" s="6">
        <v>4</v>
      </c>
      <c r="AO20" s="6">
        <v>6</v>
      </c>
      <c r="AP20" s="6">
        <v>2</v>
      </c>
      <c r="AQ20" s="6">
        <v>8</v>
      </c>
      <c r="AR20" s="6">
        <v>46</v>
      </c>
      <c r="AS20" s="6">
        <v>1</v>
      </c>
      <c r="AT20" s="6">
        <v>0</v>
      </c>
      <c r="AU20" s="6">
        <v>0</v>
      </c>
      <c r="AV20" s="6">
        <v>45</v>
      </c>
      <c r="AW20" s="6">
        <v>0</v>
      </c>
      <c r="AX20" s="6">
        <v>0</v>
      </c>
      <c r="AY20" s="6">
        <v>0</v>
      </c>
      <c r="AZ20" s="6">
        <v>0</v>
      </c>
      <c r="BA20" s="6">
        <v>1</v>
      </c>
      <c r="BB20" s="6">
        <v>0</v>
      </c>
      <c r="BC20" s="6">
        <v>0</v>
      </c>
    </row>
    <row r="21" spans="1:55" x14ac:dyDescent="0.2">
      <c r="A21" s="5"/>
      <c r="B21" s="6">
        <v>71</v>
      </c>
      <c r="C21" s="6" t="s">
        <v>0</v>
      </c>
      <c r="D21" s="6" t="s">
        <v>0</v>
      </c>
      <c r="E21" s="6">
        <v>71</v>
      </c>
      <c r="F21" s="6" t="s">
        <v>0</v>
      </c>
      <c r="G21" s="6" t="s">
        <v>0</v>
      </c>
      <c r="H21" s="6" t="s">
        <v>0</v>
      </c>
      <c r="I21" s="6" t="s">
        <v>0</v>
      </c>
      <c r="J21" s="6" t="s">
        <v>0</v>
      </c>
      <c r="K21" s="6">
        <v>71</v>
      </c>
      <c r="L21" s="6" t="s">
        <v>0</v>
      </c>
      <c r="M21" s="6" t="s">
        <v>0</v>
      </c>
      <c r="N21" s="6" t="s">
        <v>0</v>
      </c>
      <c r="O21" s="6" t="s">
        <v>0</v>
      </c>
      <c r="P21" s="6">
        <v>71</v>
      </c>
      <c r="Q21" s="6" t="s">
        <v>0</v>
      </c>
      <c r="R21" s="6" t="s">
        <v>0</v>
      </c>
      <c r="S21" s="6" t="s">
        <v>0</v>
      </c>
      <c r="T21" s="6" t="s">
        <v>0</v>
      </c>
      <c r="U21" s="6" t="s">
        <v>0</v>
      </c>
      <c r="V21" s="6" t="s">
        <v>0</v>
      </c>
      <c r="W21" s="6" t="s">
        <v>0</v>
      </c>
      <c r="X21" s="6" t="s">
        <v>0</v>
      </c>
      <c r="Y21" s="6" t="s">
        <v>0</v>
      </c>
      <c r="Z21" s="6" t="s">
        <v>0</v>
      </c>
      <c r="AA21" s="6">
        <v>71</v>
      </c>
      <c r="AB21" s="6" t="s">
        <v>0</v>
      </c>
      <c r="AC21" s="6" t="s">
        <v>0</v>
      </c>
      <c r="AD21" s="6" t="s">
        <v>0</v>
      </c>
      <c r="AE21" s="6">
        <v>71</v>
      </c>
      <c r="AF21" s="6" t="s">
        <v>0</v>
      </c>
      <c r="AG21" s="6" t="s">
        <v>0</v>
      </c>
      <c r="AH21" s="6" t="s">
        <v>0</v>
      </c>
      <c r="AI21" s="6" t="s">
        <v>0</v>
      </c>
      <c r="AJ21" s="6">
        <v>71</v>
      </c>
      <c r="AK21" s="6" t="s">
        <v>0</v>
      </c>
      <c r="AL21" s="6" t="s">
        <v>0</v>
      </c>
      <c r="AM21" s="6" t="s">
        <v>0</v>
      </c>
      <c r="AN21" s="6" t="s">
        <v>0</v>
      </c>
      <c r="AO21" s="6" t="s">
        <v>0</v>
      </c>
      <c r="AP21" s="6" t="s">
        <v>0</v>
      </c>
      <c r="AQ21" s="6" t="s">
        <v>0</v>
      </c>
      <c r="AR21" s="6">
        <v>71</v>
      </c>
      <c r="AS21" s="6" t="s">
        <v>0</v>
      </c>
      <c r="AT21" s="6" t="s">
        <v>0</v>
      </c>
      <c r="AU21" s="6" t="s">
        <v>0</v>
      </c>
      <c r="AV21" s="6" t="s">
        <v>0</v>
      </c>
      <c r="AW21" s="6" t="s">
        <v>0</v>
      </c>
      <c r="AX21" s="6" t="s">
        <v>0</v>
      </c>
      <c r="AY21" s="6" t="s">
        <v>0</v>
      </c>
      <c r="AZ21" s="6" t="s">
        <v>0</v>
      </c>
      <c r="BA21" s="6" t="s">
        <v>0</v>
      </c>
      <c r="BB21" s="6" t="s">
        <v>0</v>
      </c>
      <c r="BC21" s="6" t="s">
        <v>0</v>
      </c>
    </row>
    <row r="22" spans="1:55" s="40" customFormat="1" x14ac:dyDescent="0.2">
      <c r="A22" s="5"/>
      <c r="B22" s="39">
        <v>0.03</v>
      </c>
      <c r="C22" s="41">
        <v>0.03</v>
      </c>
      <c r="D22" s="41">
        <v>0.04</v>
      </c>
      <c r="E22" s="39">
        <v>0.03</v>
      </c>
      <c r="F22" s="41">
        <v>0.04</v>
      </c>
      <c r="G22" s="41">
        <v>0.05</v>
      </c>
      <c r="H22" s="41">
        <v>0.04</v>
      </c>
      <c r="I22" s="41">
        <v>0.04</v>
      </c>
      <c r="J22" s="41">
        <v>0.02</v>
      </c>
      <c r="K22" s="39">
        <v>0.03</v>
      </c>
      <c r="L22" s="41">
        <v>0</v>
      </c>
      <c r="M22" s="41">
        <v>0.38</v>
      </c>
      <c r="N22" s="41">
        <v>0</v>
      </c>
      <c r="O22" s="41">
        <v>0</v>
      </c>
      <c r="P22" s="39">
        <v>0.03</v>
      </c>
      <c r="Q22" s="41">
        <v>0</v>
      </c>
      <c r="R22" s="41">
        <v>0</v>
      </c>
      <c r="S22" s="41">
        <v>0</v>
      </c>
      <c r="T22" s="41">
        <v>0</v>
      </c>
      <c r="U22" s="41">
        <v>1</v>
      </c>
      <c r="V22" s="41">
        <v>0</v>
      </c>
      <c r="W22" s="41">
        <v>0</v>
      </c>
      <c r="X22" s="41">
        <v>0</v>
      </c>
      <c r="Y22" s="41">
        <v>0</v>
      </c>
      <c r="Z22" s="41">
        <v>0</v>
      </c>
      <c r="AA22" s="39">
        <v>0.03</v>
      </c>
      <c r="AB22" s="41">
        <v>0.05</v>
      </c>
      <c r="AC22" s="41">
        <v>0.02</v>
      </c>
      <c r="AD22" s="41">
        <v>0.06</v>
      </c>
      <c r="AE22" s="39">
        <v>0.03</v>
      </c>
      <c r="AF22" s="41">
        <v>0</v>
      </c>
      <c r="AG22" s="41">
        <v>0.04</v>
      </c>
      <c r="AH22" s="41">
        <v>0.08</v>
      </c>
      <c r="AI22" s="41">
        <v>7.0000000000000007E-2</v>
      </c>
      <c r="AJ22" s="39">
        <v>0.03</v>
      </c>
      <c r="AK22" s="41">
        <v>0.04</v>
      </c>
      <c r="AL22" s="41">
        <v>0.04</v>
      </c>
      <c r="AM22" s="41">
        <v>0.04</v>
      </c>
      <c r="AN22" s="41">
        <v>0.03</v>
      </c>
      <c r="AO22" s="41">
        <v>0.03</v>
      </c>
      <c r="AP22" s="41">
        <v>0.01</v>
      </c>
      <c r="AQ22" s="41">
        <v>0.04</v>
      </c>
      <c r="AR22" s="39">
        <v>0.03</v>
      </c>
      <c r="AS22" s="41">
        <v>0</v>
      </c>
      <c r="AT22" s="41">
        <v>0</v>
      </c>
      <c r="AU22" s="41">
        <v>0</v>
      </c>
      <c r="AV22" s="41">
        <v>0.97</v>
      </c>
      <c r="AW22" s="41">
        <v>0</v>
      </c>
      <c r="AX22" s="41">
        <v>0</v>
      </c>
      <c r="AY22" s="41">
        <v>0</v>
      </c>
      <c r="AZ22" s="41">
        <v>0</v>
      </c>
      <c r="BA22" s="41">
        <v>0.03</v>
      </c>
      <c r="BB22" s="41">
        <v>0</v>
      </c>
      <c r="BC22" s="41">
        <v>0</v>
      </c>
    </row>
    <row r="23" spans="1:55" x14ac:dyDescent="0.2">
      <c r="A23" s="5" t="s">
        <v>28</v>
      </c>
      <c r="B23" s="6">
        <v>7</v>
      </c>
      <c r="C23" s="6">
        <v>6</v>
      </c>
      <c r="D23" s="6">
        <v>2</v>
      </c>
      <c r="E23" s="6">
        <v>7</v>
      </c>
      <c r="F23" s="6">
        <v>0</v>
      </c>
      <c r="G23" s="6">
        <v>0</v>
      </c>
      <c r="H23" s="6">
        <v>3</v>
      </c>
      <c r="I23" s="6">
        <v>1</v>
      </c>
      <c r="J23" s="6">
        <v>3</v>
      </c>
      <c r="K23" s="6">
        <v>7</v>
      </c>
      <c r="L23" s="6">
        <v>0</v>
      </c>
      <c r="M23" s="6">
        <v>0</v>
      </c>
      <c r="N23" s="6">
        <v>7</v>
      </c>
      <c r="O23" s="6">
        <v>0</v>
      </c>
      <c r="P23" s="6">
        <v>7</v>
      </c>
      <c r="Q23" s="6">
        <v>0</v>
      </c>
      <c r="R23" s="6">
        <v>0</v>
      </c>
      <c r="S23" s="6">
        <v>0</v>
      </c>
      <c r="T23" s="6">
        <v>0</v>
      </c>
      <c r="U23" s="6">
        <v>0</v>
      </c>
      <c r="V23" s="6">
        <v>7</v>
      </c>
      <c r="W23" s="6">
        <v>0</v>
      </c>
      <c r="X23" s="6">
        <v>0</v>
      </c>
      <c r="Y23" s="6">
        <v>0</v>
      </c>
      <c r="Z23" s="6">
        <v>0</v>
      </c>
      <c r="AA23" s="6">
        <v>7</v>
      </c>
      <c r="AB23" s="6">
        <v>5</v>
      </c>
      <c r="AC23" s="6">
        <v>3</v>
      </c>
      <c r="AD23" s="6">
        <v>0</v>
      </c>
      <c r="AE23" s="6">
        <v>7</v>
      </c>
      <c r="AF23" s="6">
        <v>1</v>
      </c>
      <c r="AG23" s="6">
        <v>2</v>
      </c>
      <c r="AH23" s="6">
        <v>4</v>
      </c>
      <c r="AI23" s="6">
        <v>1</v>
      </c>
      <c r="AJ23" s="6">
        <v>7</v>
      </c>
      <c r="AK23" s="6">
        <v>0</v>
      </c>
      <c r="AL23" s="6">
        <v>0</v>
      </c>
      <c r="AM23" s="6">
        <v>3</v>
      </c>
      <c r="AN23" s="6">
        <v>2</v>
      </c>
      <c r="AO23" s="6">
        <v>1</v>
      </c>
      <c r="AP23" s="6">
        <v>2</v>
      </c>
      <c r="AQ23" s="6">
        <v>0</v>
      </c>
      <c r="AR23" s="6">
        <v>7</v>
      </c>
      <c r="AS23" s="6">
        <v>1</v>
      </c>
      <c r="AT23" s="6">
        <v>1</v>
      </c>
      <c r="AU23" s="6">
        <v>1</v>
      </c>
      <c r="AV23" s="6">
        <v>0</v>
      </c>
      <c r="AW23" s="6">
        <v>5</v>
      </c>
      <c r="AX23" s="6">
        <v>0</v>
      </c>
      <c r="AY23" s="6">
        <v>0</v>
      </c>
      <c r="AZ23" s="6">
        <v>0</v>
      </c>
      <c r="BA23" s="6">
        <v>0</v>
      </c>
      <c r="BB23" s="6">
        <v>0</v>
      </c>
      <c r="BC23" s="6">
        <v>0</v>
      </c>
    </row>
    <row r="24" spans="1:55" x14ac:dyDescent="0.2">
      <c r="A24" s="5"/>
      <c r="B24" s="6">
        <v>9</v>
      </c>
      <c r="C24" s="6" t="s">
        <v>0</v>
      </c>
      <c r="D24" s="6" t="s">
        <v>0</v>
      </c>
      <c r="E24" s="6">
        <v>9</v>
      </c>
      <c r="F24" s="6" t="s">
        <v>0</v>
      </c>
      <c r="G24" s="6" t="s">
        <v>0</v>
      </c>
      <c r="H24" s="6" t="s">
        <v>0</v>
      </c>
      <c r="I24" s="6" t="s">
        <v>0</v>
      </c>
      <c r="J24" s="6" t="s">
        <v>0</v>
      </c>
      <c r="K24" s="6">
        <v>9</v>
      </c>
      <c r="L24" s="6" t="s">
        <v>0</v>
      </c>
      <c r="M24" s="6" t="s">
        <v>0</v>
      </c>
      <c r="N24" s="6" t="s">
        <v>0</v>
      </c>
      <c r="O24" s="6" t="s">
        <v>0</v>
      </c>
      <c r="P24" s="6">
        <v>9</v>
      </c>
      <c r="Q24" s="6" t="s">
        <v>0</v>
      </c>
      <c r="R24" s="6" t="s">
        <v>0</v>
      </c>
      <c r="S24" s="6" t="s">
        <v>0</v>
      </c>
      <c r="T24" s="6" t="s">
        <v>0</v>
      </c>
      <c r="U24" s="6" t="s">
        <v>0</v>
      </c>
      <c r="V24" s="6" t="s">
        <v>0</v>
      </c>
      <c r="W24" s="6" t="s">
        <v>0</v>
      </c>
      <c r="X24" s="6" t="s">
        <v>0</v>
      </c>
      <c r="Y24" s="6" t="s">
        <v>0</v>
      </c>
      <c r="Z24" s="6" t="s">
        <v>0</v>
      </c>
      <c r="AA24" s="6">
        <v>9</v>
      </c>
      <c r="AB24" s="6" t="s">
        <v>0</v>
      </c>
      <c r="AC24" s="6" t="s">
        <v>0</v>
      </c>
      <c r="AD24" s="6" t="s">
        <v>0</v>
      </c>
      <c r="AE24" s="6">
        <v>9</v>
      </c>
      <c r="AF24" s="6" t="s">
        <v>0</v>
      </c>
      <c r="AG24" s="6" t="s">
        <v>0</v>
      </c>
      <c r="AH24" s="6" t="s">
        <v>0</v>
      </c>
      <c r="AI24" s="6" t="s">
        <v>0</v>
      </c>
      <c r="AJ24" s="6">
        <v>9</v>
      </c>
      <c r="AK24" s="6" t="s">
        <v>0</v>
      </c>
      <c r="AL24" s="6" t="s">
        <v>0</v>
      </c>
      <c r="AM24" s="6" t="s">
        <v>0</v>
      </c>
      <c r="AN24" s="6" t="s">
        <v>0</v>
      </c>
      <c r="AO24" s="6" t="s">
        <v>0</v>
      </c>
      <c r="AP24" s="6" t="s">
        <v>0</v>
      </c>
      <c r="AQ24" s="6" t="s">
        <v>0</v>
      </c>
      <c r="AR24" s="6">
        <v>9</v>
      </c>
      <c r="AS24" s="6" t="s">
        <v>0</v>
      </c>
      <c r="AT24" s="6" t="s">
        <v>0</v>
      </c>
      <c r="AU24" s="6" t="s">
        <v>0</v>
      </c>
      <c r="AV24" s="6" t="s">
        <v>0</v>
      </c>
      <c r="AW24" s="6" t="s">
        <v>0</v>
      </c>
      <c r="AX24" s="6" t="s">
        <v>0</v>
      </c>
      <c r="AY24" s="6" t="s">
        <v>0</v>
      </c>
      <c r="AZ24" s="6" t="s">
        <v>0</v>
      </c>
      <c r="BA24" s="6" t="s">
        <v>0</v>
      </c>
      <c r="BB24" s="6" t="s">
        <v>0</v>
      </c>
      <c r="BC24" s="6" t="s">
        <v>0</v>
      </c>
    </row>
    <row r="25" spans="1:55" s="40" customFormat="1" x14ac:dyDescent="0.2">
      <c r="A25" s="5"/>
      <c r="B25" s="39">
        <v>0.01</v>
      </c>
      <c r="C25" s="41">
        <v>0.01</v>
      </c>
      <c r="D25" s="41">
        <v>0</v>
      </c>
      <c r="E25" s="39">
        <v>0.01</v>
      </c>
      <c r="F25" s="41">
        <v>0</v>
      </c>
      <c r="G25" s="41">
        <v>0</v>
      </c>
      <c r="H25" s="41">
        <v>0.01</v>
      </c>
      <c r="I25" s="41">
        <v>0.01</v>
      </c>
      <c r="J25" s="41">
        <v>0.01</v>
      </c>
      <c r="K25" s="39">
        <v>0.01</v>
      </c>
      <c r="L25" s="41">
        <v>0</v>
      </c>
      <c r="M25" s="41">
        <v>0</v>
      </c>
      <c r="N25" s="41">
        <v>0.1</v>
      </c>
      <c r="O25" s="41">
        <v>0</v>
      </c>
      <c r="P25" s="39">
        <v>0.01</v>
      </c>
      <c r="Q25" s="41">
        <v>0</v>
      </c>
      <c r="R25" s="41">
        <v>0</v>
      </c>
      <c r="S25" s="41">
        <v>0</v>
      </c>
      <c r="T25" s="41">
        <v>0</v>
      </c>
      <c r="U25" s="41">
        <v>0</v>
      </c>
      <c r="V25" s="41">
        <v>1</v>
      </c>
      <c r="W25" s="41">
        <v>0</v>
      </c>
      <c r="X25" s="41">
        <v>0</v>
      </c>
      <c r="Y25" s="41">
        <v>0</v>
      </c>
      <c r="Z25" s="41">
        <v>0</v>
      </c>
      <c r="AA25" s="39">
        <v>0.01</v>
      </c>
      <c r="AB25" s="41">
        <v>0.01</v>
      </c>
      <c r="AC25" s="41">
        <v>0</v>
      </c>
      <c r="AD25" s="41">
        <v>0</v>
      </c>
      <c r="AE25" s="39">
        <v>0.01</v>
      </c>
      <c r="AF25" s="41">
        <v>0</v>
      </c>
      <c r="AG25" s="41">
        <v>0</v>
      </c>
      <c r="AH25" s="41">
        <v>0.02</v>
      </c>
      <c r="AI25" s="41">
        <v>0.02</v>
      </c>
      <c r="AJ25" s="39">
        <v>0.01</v>
      </c>
      <c r="AK25" s="41">
        <v>0</v>
      </c>
      <c r="AL25" s="41">
        <v>0</v>
      </c>
      <c r="AM25" s="41">
        <v>0.01</v>
      </c>
      <c r="AN25" s="41">
        <v>0.02</v>
      </c>
      <c r="AO25" s="41">
        <v>0</v>
      </c>
      <c r="AP25" s="41">
        <v>0.01</v>
      </c>
      <c r="AQ25" s="41">
        <v>0</v>
      </c>
      <c r="AR25" s="39">
        <v>0.01</v>
      </c>
      <c r="AS25" s="41">
        <v>0</v>
      </c>
      <c r="AT25" s="41">
        <v>0</v>
      </c>
      <c r="AU25" s="41">
        <v>0.01</v>
      </c>
      <c r="AV25" s="41">
        <v>0</v>
      </c>
      <c r="AW25" s="41">
        <v>0.64</v>
      </c>
      <c r="AX25" s="41">
        <v>0</v>
      </c>
      <c r="AY25" s="41">
        <v>0</v>
      </c>
      <c r="AZ25" s="41">
        <v>0</v>
      </c>
      <c r="BA25" s="41">
        <v>0</v>
      </c>
      <c r="BB25" s="41">
        <v>0</v>
      </c>
      <c r="BC25" s="41">
        <v>0</v>
      </c>
    </row>
    <row r="26" spans="1:55" x14ac:dyDescent="0.2">
      <c r="A26" s="5" t="s">
        <v>29</v>
      </c>
      <c r="B26" s="6">
        <v>26</v>
      </c>
      <c r="C26" s="6">
        <v>16</v>
      </c>
      <c r="D26" s="6">
        <v>11</v>
      </c>
      <c r="E26" s="6">
        <v>26</v>
      </c>
      <c r="F26" s="6">
        <v>15</v>
      </c>
      <c r="G26" s="6">
        <v>3</v>
      </c>
      <c r="H26" s="6">
        <v>4</v>
      </c>
      <c r="I26" s="6">
        <v>1</v>
      </c>
      <c r="J26" s="6">
        <v>3</v>
      </c>
      <c r="K26" s="6">
        <v>26</v>
      </c>
      <c r="L26" s="6">
        <v>23</v>
      </c>
      <c r="M26" s="6">
        <v>3</v>
      </c>
      <c r="N26" s="6">
        <v>1</v>
      </c>
      <c r="O26" s="6">
        <v>0</v>
      </c>
      <c r="P26" s="6">
        <v>26</v>
      </c>
      <c r="Q26" s="6">
        <v>0</v>
      </c>
      <c r="R26" s="6">
        <v>0</v>
      </c>
      <c r="S26" s="6">
        <v>0</v>
      </c>
      <c r="T26" s="6">
        <v>0</v>
      </c>
      <c r="U26" s="6">
        <v>0</v>
      </c>
      <c r="V26" s="6">
        <v>0</v>
      </c>
      <c r="W26" s="6">
        <v>26</v>
      </c>
      <c r="X26" s="6">
        <v>0</v>
      </c>
      <c r="Y26" s="6">
        <v>0</v>
      </c>
      <c r="Z26" s="6">
        <v>0</v>
      </c>
      <c r="AA26" s="6">
        <v>26</v>
      </c>
      <c r="AB26" s="6">
        <v>21</v>
      </c>
      <c r="AC26" s="6">
        <v>5</v>
      </c>
      <c r="AD26" s="6">
        <v>0</v>
      </c>
      <c r="AE26" s="6">
        <v>26</v>
      </c>
      <c r="AF26" s="6">
        <v>2</v>
      </c>
      <c r="AG26" s="6">
        <v>13</v>
      </c>
      <c r="AH26" s="6">
        <v>8</v>
      </c>
      <c r="AI26" s="6">
        <v>3</v>
      </c>
      <c r="AJ26" s="6">
        <v>26</v>
      </c>
      <c r="AK26" s="6">
        <v>8</v>
      </c>
      <c r="AL26" s="6">
        <v>8</v>
      </c>
      <c r="AM26" s="6">
        <v>2</v>
      </c>
      <c r="AN26" s="6">
        <v>3</v>
      </c>
      <c r="AO26" s="6">
        <v>1</v>
      </c>
      <c r="AP26" s="6">
        <v>2</v>
      </c>
      <c r="AQ26" s="6">
        <v>3</v>
      </c>
      <c r="AR26" s="6">
        <v>26</v>
      </c>
      <c r="AS26" s="6">
        <v>1</v>
      </c>
      <c r="AT26" s="6">
        <v>6</v>
      </c>
      <c r="AU26" s="6">
        <v>7</v>
      </c>
      <c r="AV26" s="6">
        <v>0</v>
      </c>
      <c r="AW26" s="6">
        <v>0</v>
      </c>
      <c r="AX26" s="6">
        <v>0</v>
      </c>
      <c r="AY26" s="6">
        <v>9</v>
      </c>
      <c r="AZ26" s="6">
        <v>1</v>
      </c>
      <c r="BA26" s="6">
        <v>2</v>
      </c>
      <c r="BB26" s="6">
        <v>0</v>
      </c>
      <c r="BC26" s="6">
        <v>0</v>
      </c>
    </row>
    <row r="27" spans="1:55" x14ac:dyDescent="0.2">
      <c r="A27" s="5"/>
      <c r="B27" s="6">
        <v>26</v>
      </c>
      <c r="C27" s="6" t="s">
        <v>0</v>
      </c>
      <c r="D27" s="6" t="s">
        <v>0</v>
      </c>
      <c r="E27" s="6">
        <v>26</v>
      </c>
      <c r="F27" s="6" t="s">
        <v>0</v>
      </c>
      <c r="G27" s="6" t="s">
        <v>0</v>
      </c>
      <c r="H27" s="6" t="s">
        <v>0</v>
      </c>
      <c r="I27" s="6" t="s">
        <v>0</v>
      </c>
      <c r="J27" s="6" t="s">
        <v>0</v>
      </c>
      <c r="K27" s="6">
        <v>26</v>
      </c>
      <c r="L27" s="6" t="s">
        <v>0</v>
      </c>
      <c r="M27" s="6" t="s">
        <v>0</v>
      </c>
      <c r="N27" s="6" t="s">
        <v>0</v>
      </c>
      <c r="O27" s="6" t="s">
        <v>0</v>
      </c>
      <c r="P27" s="6">
        <v>26</v>
      </c>
      <c r="Q27" s="6" t="s">
        <v>0</v>
      </c>
      <c r="R27" s="6" t="s">
        <v>0</v>
      </c>
      <c r="S27" s="6" t="s">
        <v>0</v>
      </c>
      <c r="T27" s="6" t="s">
        <v>0</v>
      </c>
      <c r="U27" s="6" t="s">
        <v>0</v>
      </c>
      <c r="V27" s="6" t="s">
        <v>0</v>
      </c>
      <c r="W27" s="6" t="s">
        <v>0</v>
      </c>
      <c r="X27" s="6" t="s">
        <v>0</v>
      </c>
      <c r="Y27" s="6" t="s">
        <v>0</v>
      </c>
      <c r="Z27" s="6" t="s">
        <v>0</v>
      </c>
      <c r="AA27" s="6">
        <v>26</v>
      </c>
      <c r="AB27" s="6" t="s">
        <v>0</v>
      </c>
      <c r="AC27" s="6" t="s">
        <v>0</v>
      </c>
      <c r="AD27" s="6" t="s">
        <v>0</v>
      </c>
      <c r="AE27" s="6">
        <v>26</v>
      </c>
      <c r="AF27" s="6" t="s">
        <v>0</v>
      </c>
      <c r="AG27" s="6" t="s">
        <v>0</v>
      </c>
      <c r="AH27" s="6" t="s">
        <v>0</v>
      </c>
      <c r="AI27" s="6" t="s">
        <v>0</v>
      </c>
      <c r="AJ27" s="6">
        <v>26</v>
      </c>
      <c r="AK27" s="6" t="s">
        <v>0</v>
      </c>
      <c r="AL27" s="6" t="s">
        <v>0</v>
      </c>
      <c r="AM27" s="6" t="s">
        <v>0</v>
      </c>
      <c r="AN27" s="6" t="s">
        <v>0</v>
      </c>
      <c r="AO27" s="6" t="s">
        <v>0</v>
      </c>
      <c r="AP27" s="6" t="s">
        <v>0</v>
      </c>
      <c r="AQ27" s="6" t="s">
        <v>0</v>
      </c>
      <c r="AR27" s="6">
        <v>26</v>
      </c>
      <c r="AS27" s="6" t="s">
        <v>0</v>
      </c>
      <c r="AT27" s="6" t="s">
        <v>0</v>
      </c>
      <c r="AU27" s="6" t="s">
        <v>0</v>
      </c>
      <c r="AV27" s="6" t="s">
        <v>0</v>
      </c>
      <c r="AW27" s="6" t="s">
        <v>0</v>
      </c>
      <c r="AX27" s="6" t="s">
        <v>0</v>
      </c>
      <c r="AY27" s="6" t="s">
        <v>0</v>
      </c>
      <c r="AZ27" s="6" t="s">
        <v>0</v>
      </c>
      <c r="BA27" s="6" t="s">
        <v>0</v>
      </c>
      <c r="BB27" s="6" t="s">
        <v>0</v>
      </c>
      <c r="BC27" s="6" t="s">
        <v>0</v>
      </c>
    </row>
    <row r="28" spans="1:55" s="40" customFormat="1" x14ac:dyDescent="0.2">
      <c r="A28" s="5"/>
      <c r="B28" s="39">
        <v>0.02</v>
      </c>
      <c r="C28" s="41">
        <v>0.02</v>
      </c>
      <c r="D28" s="41">
        <v>0.02</v>
      </c>
      <c r="E28" s="39">
        <v>0.02</v>
      </c>
      <c r="F28" s="41">
        <v>0.04</v>
      </c>
      <c r="G28" s="41">
        <v>0.01</v>
      </c>
      <c r="H28" s="41">
        <v>0.02</v>
      </c>
      <c r="I28" s="41">
        <v>0.01</v>
      </c>
      <c r="J28" s="41">
        <v>0.01</v>
      </c>
      <c r="K28" s="39">
        <v>0.02</v>
      </c>
      <c r="L28" s="41">
        <v>0.02</v>
      </c>
      <c r="M28" s="41">
        <v>0.02</v>
      </c>
      <c r="N28" s="41">
        <v>0.01</v>
      </c>
      <c r="O28" s="41">
        <v>0</v>
      </c>
      <c r="P28" s="39">
        <v>0.02</v>
      </c>
      <c r="Q28" s="41">
        <v>0</v>
      </c>
      <c r="R28" s="41">
        <v>0</v>
      </c>
      <c r="S28" s="41">
        <v>0</v>
      </c>
      <c r="T28" s="41">
        <v>0</v>
      </c>
      <c r="U28" s="41">
        <v>0</v>
      </c>
      <c r="V28" s="41">
        <v>0</v>
      </c>
      <c r="W28" s="41">
        <v>1</v>
      </c>
      <c r="X28" s="41">
        <v>0</v>
      </c>
      <c r="Y28" s="41">
        <v>0</v>
      </c>
      <c r="Z28" s="41">
        <v>0</v>
      </c>
      <c r="AA28" s="39">
        <v>0.02</v>
      </c>
      <c r="AB28" s="41">
        <v>0.03</v>
      </c>
      <c r="AC28" s="41">
        <v>0.01</v>
      </c>
      <c r="AD28" s="41">
        <v>0</v>
      </c>
      <c r="AE28" s="39">
        <v>0.02</v>
      </c>
      <c r="AF28" s="41">
        <v>0</v>
      </c>
      <c r="AG28" s="41">
        <v>0.02</v>
      </c>
      <c r="AH28" s="41">
        <v>0.03</v>
      </c>
      <c r="AI28" s="41">
        <v>0.06</v>
      </c>
      <c r="AJ28" s="39">
        <v>0.02</v>
      </c>
      <c r="AK28" s="41">
        <v>0.03</v>
      </c>
      <c r="AL28" s="41">
        <v>0.05</v>
      </c>
      <c r="AM28" s="41">
        <v>0.01</v>
      </c>
      <c r="AN28" s="41">
        <v>0.02</v>
      </c>
      <c r="AO28" s="41">
        <v>0.01</v>
      </c>
      <c r="AP28" s="41">
        <v>0.01</v>
      </c>
      <c r="AQ28" s="41">
        <v>0.01</v>
      </c>
      <c r="AR28" s="39">
        <v>0.02</v>
      </c>
      <c r="AS28" s="41">
        <v>0</v>
      </c>
      <c r="AT28" s="41">
        <v>0.01</v>
      </c>
      <c r="AU28" s="41">
        <v>0.08</v>
      </c>
      <c r="AV28" s="41">
        <v>0</v>
      </c>
      <c r="AW28" s="41">
        <v>0</v>
      </c>
      <c r="AX28" s="41">
        <v>0</v>
      </c>
      <c r="AY28" s="41">
        <v>0.66</v>
      </c>
      <c r="AZ28" s="41">
        <v>0.21</v>
      </c>
      <c r="BA28" s="41">
        <v>0.1</v>
      </c>
      <c r="BB28" s="41">
        <v>0</v>
      </c>
      <c r="BC28" s="41">
        <v>0</v>
      </c>
    </row>
    <row r="29" spans="1:55" x14ac:dyDescent="0.2">
      <c r="A29" s="5" t="s">
        <v>30</v>
      </c>
      <c r="B29" s="6">
        <v>4</v>
      </c>
      <c r="C29" s="6">
        <v>4</v>
      </c>
      <c r="D29" s="6">
        <v>1</v>
      </c>
      <c r="E29" s="6">
        <v>4</v>
      </c>
      <c r="F29" s="6">
        <v>1</v>
      </c>
      <c r="G29" s="6">
        <v>1</v>
      </c>
      <c r="H29" s="6">
        <v>1</v>
      </c>
      <c r="I29" s="6">
        <v>1</v>
      </c>
      <c r="J29" s="6">
        <v>1</v>
      </c>
      <c r="K29" s="6">
        <v>4</v>
      </c>
      <c r="L29" s="6">
        <v>4</v>
      </c>
      <c r="M29" s="6">
        <v>0</v>
      </c>
      <c r="N29" s="6">
        <v>0</v>
      </c>
      <c r="O29" s="6">
        <v>0</v>
      </c>
      <c r="P29" s="6">
        <v>4</v>
      </c>
      <c r="Q29" s="6">
        <v>0</v>
      </c>
      <c r="R29" s="6">
        <v>0</v>
      </c>
      <c r="S29" s="6">
        <v>0</v>
      </c>
      <c r="T29" s="6">
        <v>0</v>
      </c>
      <c r="U29" s="6">
        <v>0</v>
      </c>
      <c r="V29" s="6">
        <v>0</v>
      </c>
      <c r="W29" s="6">
        <v>0</v>
      </c>
      <c r="X29" s="6">
        <v>4</v>
      </c>
      <c r="Y29" s="6">
        <v>0</v>
      </c>
      <c r="Z29" s="6">
        <v>0</v>
      </c>
      <c r="AA29" s="6">
        <v>4</v>
      </c>
      <c r="AB29" s="6">
        <v>1</v>
      </c>
      <c r="AC29" s="6">
        <v>3</v>
      </c>
      <c r="AD29" s="6">
        <v>0</v>
      </c>
      <c r="AE29" s="6">
        <v>4</v>
      </c>
      <c r="AF29" s="6">
        <v>1</v>
      </c>
      <c r="AG29" s="6">
        <v>1</v>
      </c>
      <c r="AH29" s="6">
        <v>2</v>
      </c>
      <c r="AI29" s="6">
        <v>1</v>
      </c>
      <c r="AJ29" s="6">
        <v>4</v>
      </c>
      <c r="AK29" s="6">
        <v>1</v>
      </c>
      <c r="AL29" s="6">
        <v>0</v>
      </c>
      <c r="AM29" s="6">
        <v>1</v>
      </c>
      <c r="AN29" s="6">
        <v>1</v>
      </c>
      <c r="AO29" s="6">
        <v>1</v>
      </c>
      <c r="AP29" s="6">
        <v>0</v>
      </c>
      <c r="AQ29" s="6">
        <v>0</v>
      </c>
      <c r="AR29" s="6">
        <v>4</v>
      </c>
      <c r="AS29" s="6">
        <v>2</v>
      </c>
      <c r="AT29" s="6">
        <v>0</v>
      </c>
      <c r="AU29" s="6">
        <v>0</v>
      </c>
      <c r="AV29" s="6">
        <v>0</v>
      </c>
      <c r="AW29" s="6">
        <v>0</v>
      </c>
      <c r="AX29" s="6">
        <v>0</v>
      </c>
      <c r="AY29" s="6">
        <v>0</v>
      </c>
      <c r="AZ29" s="6">
        <v>1</v>
      </c>
      <c r="BA29" s="6">
        <v>0</v>
      </c>
      <c r="BB29" s="6">
        <v>0</v>
      </c>
      <c r="BC29" s="6">
        <v>1</v>
      </c>
    </row>
    <row r="30" spans="1:55" x14ac:dyDescent="0.2">
      <c r="A30" s="5"/>
      <c r="B30" s="6">
        <v>5</v>
      </c>
      <c r="C30" s="6" t="s">
        <v>0</v>
      </c>
      <c r="D30" s="6" t="s">
        <v>0</v>
      </c>
      <c r="E30" s="6">
        <v>5</v>
      </c>
      <c r="F30" s="6" t="s">
        <v>0</v>
      </c>
      <c r="G30" s="6" t="s">
        <v>0</v>
      </c>
      <c r="H30" s="6" t="s">
        <v>0</v>
      </c>
      <c r="I30" s="6" t="s">
        <v>0</v>
      </c>
      <c r="J30" s="6" t="s">
        <v>0</v>
      </c>
      <c r="K30" s="6">
        <v>5</v>
      </c>
      <c r="L30" s="6" t="s">
        <v>0</v>
      </c>
      <c r="M30" s="6" t="s">
        <v>0</v>
      </c>
      <c r="N30" s="6" t="s">
        <v>0</v>
      </c>
      <c r="O30" s="6" t="s">
        <v>0</v>
      </c>
      <c r="P30" s="6">
        <v>5</v>
      </c>
      <c r="Q30" s="6" t="s">
        <v>0</v>
      </c>
      <c r="R30" s="6" t="s">
        <v>0</v>
      </c>
      <c r="S30" s="6" t="s">
        <v>0</v>
      </c>
      <c r="T30" s="6" t="s">
        <v>0</v>
      </c>
      <c r="U30" s="6" t="s">
        <v>0</v>
      </c>
      <c r="V30" s="6" t="s">
        <v>0</v>
      </c>
      <c r="W30" s="6" t="s">
        <v>0</v>
      </c>
      <c r="X30" s="6" t="s">
        <v>0</v>
      </c>
      <c r="Y30" s="6" t="s">
        <v>0</v>
      </c>
      <c r="Z30" s="6" t="s">
        <v>0</v>
      </c>
      <c r="AA30" s="6">
        <v>5</v>
      </c>
      <c r="AB30" s="6" t="s">
        <v>0</v>
      </c>
      <c r="AC30" s="6" t="s">
        <v>0</v>
      </c>
      <c r="AD30" s="6" t="s">
        <v>0</v>
      </c>
      <c r="AE30" s="6">
        <v>5</v>
      </c>
      <c r="AF30" s="6" t="s">
        <v>0</v>
      </c>
      <c r="AG30" s="6" t="s">
        <v>0</v>
      </c>
      <c r="AH30" s="6" t="s">
        <v>0</v>
      </c>
      <c r="AI30" s="6" t="s">
        <v>0</v>
      </c>
      <c r="AJ30" s="6">
        <v>5</v>
      </c>
      <c r="AK30" s="6" t="s">
        <v>0</v>
      </c>
      <c r="AL30" s="6" t="s">
        <v>0</v>
      </c>
      <c r="AM30" s="6" t="s">
        <v>0</v>
      </c>
      <c r="AN30" s="6" t="s">
        <v>0</v>
      </c>
      <c r="AO30" s="6" t="s">
        <v>0</v>
      </c>
      <c r="AP30" s="6" t="s">
        <v>0</v>
      </c>
      <c r="AQ30" s="6" t="s">
        <v>0</v>
      </c>
      <c r="AR30" s="6">
        <v>5</v>
      </c>
      <c r="AS30" s="6" t="s">
        <v>0</v>
      </c>
      <c r="AT30" s="6" t="s">
        <v>0</v>
      </c>
      <c r="AU30" s="6" t="s">
        <v>0</v>
      </c>
      <c r="AV30" s="6" t="s">
        <v>0</v>
      </c>
      <c r="AW30" s="6" t="s">
        <v>0</v>
      </c>
      <c r="AX30" s="6" t="s">
        <v>0</v>
      </c>
      <c r="AY30" s="6" t="s">
        <v>0</v>
      </c>
      <c r="AZ30" s="6" t="s">
        <v>0</v>
      </c>
      <c r="BA30" s="6" t="s">
        <v>0</v>
      </c>
      <c r="BB30" s="6" t="s">
        <v>0</v>
      </c>
      <c r="BC30" s="6" t="s">
        <v>0</v>
      </c>
    </row>
    <row r="31" spans="1:55" s="40" customFormat="1" x14ac:dyDescent="0.2">
      <c r="A31" s="5"/>
      <c r="B31" s="39">
        <v>0</v>
      </c>
      <c r="C31" s="41">
        <v>0.01</v>
      </c>
      <c r="D31" s="41">
        <v>0</v>
      </c>
      <c r="E31" s="39">
        <v>0</v>
      </c>
      <c r="F31" s="41">
        <v>0</v>
      </c>
      <c r="G31" s="41">
        <v>0</v>
      </c>
      <c r="H31" s="41">
        <v>0</v>
      </c>
      <c r="I31" s="41">
        <v>0</v>
      </c>
      <c r="J31" s="41">
        <v>0</v>
      </c>
      <c r="K31" s="39">
        <v>0</v>
      </c>
      <c r="L31" s="41">
        <v>0</v>
      </c>
      <c r="M31" s="41">
        <v>0</v>
      </c>
      <c r="N31" s="41">
        <v>0</v>
      </c>
      <c r="O31" s="41">
        <v>0</v>
      </c>
      <c r="P31" s="39">
        <v>0</v>
      </c>
      <c r="Q31" s="41">
        <v>0</v>
      </c>
      <c r="R31" s="41">
        <v>0</v>
      </c>
      <c r="S31" s="41">
        <v>0</v>
      </c>
      <c r="T31" s="41">
        <v>0</v>
      </c>
      <c r="U31" s="41">
        <v>0</v>
      </c>
      <c r="V31" s="41">
        <v>0</v>
      </c>
      <c r="W31" s="41">
        <v>0</v>
      </c>
      <c r="X31" s="41">
        <v>1</v>
      </c>
      <c r="Y31" s="41">
        <v>0</v>
      </c>
      <c r="Z31" s="41">
        <v>0</v>
      </c>
      <c r="AA31" s="39">
        <v>0</v>
      </c>
      <c r="AB31" s="41">
        <v>0</v>
      </c>
      <c r="AC31" s="41">
        <v>0</v>
      </c>
      <c r="AD31" s="41">
        <v>0</v>
      </c>
      <c r="AE31" s="39">
        <v>0</v>
      </c>
      <c r="AF31" s="41">
        <v>0</v>
      </c>
      <c r="AG31" s="41">
        <v>0</v>
      </c>
      <c r="AH31" s="41">
        <v>0.01</v>
      </c>
      <c r="AI31" s="41">
        <v>0.01</v>
      </c>
      <c r="AJ31" s="39">
        <v>0</v>
      </c>
      <c r="AK31" s="41">
        <v>0.01</v>
      </c>
      <c r="AL31" s="41">
        <v>0</v>
      </c>
      <c r="AM31" s="41">
        <v>0</v>
      </c>
      <c r="AN31" s="41">
        <v>0.01</v>
      </c>
      <c r="AO31" s="41">
        <v>0.01</v>
      </c>
      <c r="AP31" s="41">
        <v>0</v>
      </c>
      <c r="AQ31" s="41">
        <v>0</v>
      </c>
      <c r="AR31" s="39">
        <v>0</v>
      </c>
      <c r="AS31" s="41">
        <v>0</v>
      </c>
      <c r="AT31" s="41">
        <v>0</v>
      </c>
      <c r="AU31" s="41">
        <v>0</v>
      </c>
      <c r="AV31" s="41">
        <v>0</v>
      </c>
      <c r="AW31" s="41">
        <v>0</v>
      </c>
      <c r="AX31" s="41">
        <v>0</v>
      </c>
      <c r="AY31" s="41">
        <v>0</v>
      </c>
      <c r="AZ31" s="41">
        <v>0.35</v>
      </c>
      <c r="BA31" s="41">
        <v>0</v>
      </c>
      <c r="BB31" s="41">
        <v>0</v>
      </c>
      <c r="BC31" s="41">
        <v>0.39</v>
      </c>
    </row>
    <row r="32" spans="1:55" x14ac:dyDescent="0.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row>
    <row r="33" spans="1:55" ht="12.75" x14ac:dyDescent="0.2">
      <c r="A33" s="35" t="s">
        <v>218</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row>
    <row r="34" spans="1:55" s="40" customFormat="1" x14ac:dyDescent="0.2"/>
    <row r="35" spans="1:55" x14ac:dyDescent="0.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row>
    <row r="36" spans="1:55" x14ac:dyDescent="0.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row>
    <row r="37" spans="1:55" s="40" customFormat="1" x14ac:dyDescent="0.2"/>
    <row r="38" spans="1:55" x14ac:dyDescent="0.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row>
    <row r="39" spans="1:55" x14ac:dyDescent="0.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row>
    <row r="40" spans="1:55" s="40" customFormat="1" x14ac:dyDescent="0.2"/>
    <row r="41" spans="1:55" x14ac:dyDescent="0.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row>
    <row r="42" spans="1:55" x14ac:dyDescent="0.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row>
    <row r="43" spans="1:55" s="40" customFormat="1" x14ac:dyDescent="0.2"/>
    <row r="44" spans="1:55"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row>
    <row r="45" spans="1:55" x14ac:dyDescent="0.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row>
    <row r="46" spans="1:55" s="40" customFormat="1" x14ac:dyDescent="0.2"/>
    <row r="47" spans="1:55" x14ac:dyDescent="0.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row>
    <row r="48" spans="1:55" x14ac:dyDescent="0.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row>
    <row r="49" spans="2:55" s="40" customFormat="1" x14ac:dyDescent="0.2"/>
    <row r="50" spans="2:55" x14ac:dyDescent="0.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row>
    <row r="51" spans="2:55" x14ac:dyDescent="0.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row>
    <row r="52" spans="2:55" x14ac:dyDescent="0.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row>
    <row r="53" spans="2:55" x14ac:dyDescent="0.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row>
    <row r="54" spans="2:55" x14ac:dyDescent="0.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row>
    <row r="55" spans="2:55" x14ac:dyDescent="0.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row>
    <row r="56" spans="2:55" x14ac:dyDescent="0.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row>
    <row r="57" spans="2:55" x14ac:dyDescent="0.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row>
    <row r="58" spans="2:55" x14ac:dyDescent="0.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row>
    <row r="59" spans="2:55" x14ac:dyDescent="0.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row>
    <row r="60" spans="2:55" x14ac:dyDescent="0.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row>
    <row r="61" spans="2:55" x14ac:dyDescent="0.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row>
    <row r="62" spans="2:55" x14ac:dyDescent="0.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row>
    <row r="63" spans="2:55" x14ac:dyDescent="0.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row>
    <row r="64" spans="2:55" x14ac:dyDescent="0.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row>
    <row r="65" spans="2:55" x14ac:dyDescent="0.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row>
    <row r="66" spans="2:55" x14ac:dyDescent="0.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row>
    <row r="67" spans="2:55" x14ac:dyDescent="0.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row>
    <row r="68" spans="2:55" x14ac:dyDescent="0.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row>
    <row r="69" spans="2:55" x14ac:dyDescent="0.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row>
    <row r="70" spans="2:55" x14ac:dyDescent="0.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row>
    <row r="71" spans="2:55" x14ac:dyDescent="0.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row>
    <row r="72" spans="2:55" x14ac:dyDescent="0.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row>
    <row r="73" spans="2:55" x14ac:dyDescent="0.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row>
    <row r="74" spans="2:55" x14ac:dyDescent="0.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row>
    <row r="75" spans="2:55" x14ac:dyDescent="0.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row>
  </sheetData>
  <mergeCells count="20">
    <mergeCell ref="A29:A31"/>
    <mergeCell ref="A14:A16"/>
    <mergeCell ref="A17:A19"/>
    <mergeCell ref="A20:A22"/>
    <mergeCell ref="A23:A25"/>
    <mergeCell ref="A26:A28"/>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55</v>
      </c>
      <c r="AA2" s="10" t="s">
        <v>11</v>
      </c>
      <c r="AB2" s="9" t="s">
        <v>33</v>
      </c>
      <c r="AC2" s="9" t="s">
        <v>34</v>
      </c>
      <c r="AD2" s="9" t="s">
        <v>35</v>
      </c>
      <c r="AE2" s="10" t="s">
        <v>11</v>
      </c>
      <c r="AF2" s="9" t="s">
        <v>36</v>
      </c>
      <c r="AG2" s="9" t="s">
        <v>37</v>
      </c>
      <c r="AH2" s="9" t="s">
        <v>38</v>
      </c>
      <c r="AI2" s="9" t="s">
        <v>56</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233</v>
      </c>
      <c r="B5" s="36">
        <v>1955</v>
      </c>
      <c r="C5" s="36">
        <v>955</v>
      </c>
      <c r="D5" s="36">
        <v>1000</v>
      </c>
      <c r="E5" s="36">
        <v>1955</v>
      </c>
      <c r="F5" s="36">
        <v>559</v>
      </c>
      <c r="G5" s="36">
        <v>313</v>
      </c>
      <c r="H5" s="36">
        <v>346</v>
      </c>
      <c r="I5" s="36">
        <v>285</v>
      </c>
      <c r="J5" s="36">
        <v>452</v>
      </c>
      <c r="K5" s="36">
        <v>1955</v>
      </c>
      <c r="L5" s="36">
        <v>1688</v>
      </c>
      <c r="M5" s="36">
        <v>170</v>
      </c>
      <c r="N5" s="36">
        <v>96</v>
      </c>
      <c r="O5" s="36">
        <v>0</v>
      </c>
      <c r="P5" s="36">
        <v>1955</v>
      </c>
      <c r="Q5" s="36">
        <v>617</v>
      </c>
      <c r="R5" s="36">
        <v>736</v>
      </c>
      <c r="S5" s="36">
        <v>83</v>
      </c>
      <c r="T5" s="36">
        <v>90</v>
      </c>
      <c r="U5" s="36">
        <v>53</v>
      </c>
      <c r="V5" s="36">
        <v>7</v>
      </c>
      <c r="W5" s="36">
        <v>36</v>
      </c>
      <c r="X5" s="36">
        <v>7</v>
      </c>
      <c r="Y5" s="36">
        <v>110</v>
      </c>
      <c r="Z5" s="36">
        <v>214</v>
      </c>
      <c r="AA5" s="36">
        <v>1955</v>
      </c>
      <c r="AB5" s="36">
        <v>848</v>
      </c>
      <c r="AC5" s="36">
        <v>917</v>
      </c>
      <c r="AD5" s="36">
        <v>189</v>
      </c>
      <c r="AE5" s="36">
        <v>1955</v>
      </c>
      <c r="AF5" s="36">
        <v>682</v>
      </c>
      <c r="AG5" s="36">
        <v>660</v>
      </c>
      <c r="AH5" s="36">
        <v>447</v>
      </c>
      <c r="AI5" s="36">
        <v>166</v>
      </c>
      <c r="AJ5" s="36">
        <v>1955</v>
      </c>
      <c r="AK5" s="36">
        <v>467</v>
      </c>
      <c r="AL5" s="36">
        <v>245</v>
      </c>
      <c r="AM5" s="36">
        <v>291</v>
      </c>
      <c r="AN5" s="36">
        <v>196</v>
      </c>
      <c r="AO5" s="36">
        <v>221</v>
      </c>
      <c r="AP5" s="36">
        <v>262</v>
      </c>
      <c r="AQ5" s="36">
        <v>274</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1939</v>
      </c>
      <c r="C6" s="36">
        <v>919</v>
      </c>
      <c r="D6" s="36">
        <v>1020</v>
      </c>
      <c r="E6" s="36">
        <v>1939</v>
      </c>
      <c r="F6" s="36">
        <v>437</v>
      </c>
      <c r="G6" s="36">
        <v>324</v>
      </c>
      <c r="H6" s="36">
        <v>423</v>
      </c>
      <c r="I6" s="36">
        <v>327</v>
      </c>
      <c r="J6" s="36">
        <v>428</v>
      </c>
      <c r="K6" s="36">
        <v>1939</v>
      </c>
      <c r="L6" s="36">
        <v>1623</v>
      </c>
      <c r="M6" s="36">
        <v>218</v>
      </c>
      <c r="N6" s="36">
        <v>98</v>
      </c>
      <c r="O6" s="36">
        <v>0</v>
      </c>
      <c r="P6" s="36">
        <v>1939</v>
      </c>
      <c r="Q6" s="36">
        <v>596</v>
      </c>
      <c r="R6" s="36">
        <v>712</v>
      </c>
      <c r="S6" s="36">
        <v>91</v>
      </c>
      <c r="T6" s="36">
        <v>97</v>
      </c>
      <c r="U6" s="36">
        <v>82</v>
      </c>
      <c r="V6" s="36">
        <v>9</v>
      </c>
      <c r="W6" s="36">
        <v>37</v>
      </c>
      <c r="X6" s="36">
        <v>9</v>
      </c>
      <c r="Y6" s="36">
        <v>94</v>
      </c>
      <c r="Z6" s="36">
        <v>212</v>
      </c>
      <c r="AA6" s="36">
        <v>1939</v>
      </c>
      <c r="AB6" s="36">
        <v>884</v>
      </c>
      <c r="AC6" s="36">
        <v>881</v>
      </c>
      <c r="AD6" s="36">
        <v>174</v>
      </c>
      <c r="AE6" s="36">
        <v>1939</v>
      </c>
      <c r="AF6" s="36">
        <v>654</v>
      </c>
      <c r="AG6" s="36">
        <v>660</v>
      </c>
      <c r="AH6" s="36">
        <v>469</v>
      </c>
      <c r="AI6" s="36">
        <v>156</v>
      </c>
      <c r="AJ6" s="36">
        <v>1939</v>
      </c>
      <c r="AK6" s="36">
        <v>462</v>
      </c>
      <c r="AL6" s="36">
        <v>134</v>
      </c>
      <c r="AM6" s="36">
        <v>431</v>
      </c>
      <c r="AN6" s="36">
        <v>163</v>
      </c>
      <c r="AO6" s="36">
        <v>259</v>
      </c>
      <c r="AP6" s="36">
        <v>169</v>
      </c>
      <c r="AQ6" s="36">
        <v>321</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0</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23</v>
      </c>
      <c r="B8" s="36">
        <v>617</v>
      </c>
      <c r="C8" s="36">
        <v>309</v>
      </c>
      <c r="D8" s="36">
        <v>308</v>
      </c>
      <c r="E8" s="36">
        <v>617</v>
      </c>
      <c r="F8" s="36">
        <v>108</v>
      </c>
      <c r="G8" s="36">
        <v>74</v>
      </c>
      <c r="H8" s="36">
        <v>107</v>
      </c>
      <c r="I8" s="36">
        <v>102</v>
      </c>
      <c r="J8" s="36">
        <v>225</v>
      </c>
      <c r="K8" s="36">
        <v>617</v>
      </c>
      <c r="L8" s="36">
        <v>556</v>
      </c>
      <c r="M8" s="36">
        <v>33</v>
      </c>
      <c r="N8" s="36">
        <v>28</v>
      </c>
      <c r="O8" s="36">
        <v>0</v>
      </c>
      <c r="P8" s="36">
        <v>617</v>
      </c>
      <c r="Q8" s="36">
        <v>617</v>
      </c>
      <c r="R8" s="36">
        <v>0</v>
      </c>
      <c r="S8" s="36">
        <v>0</v>
      </c>
      <c r="T8" s="36">
        <v>0</v>
      </c>
      <c r="U8" s="36">
        <v>0</v>
      </c>
      <c r="V8" s="36">
        <v>0</v>
      </c>
      <c r="W8" s="36">
        <v>0</v>
      </c>
      <c r="X8" s="36">
        <v>0</v>
      </c>
      <c r="Y8" s="36">
        <v>0</v>
      </c>
      <c r="Z8" s="36">
        <v>0</v>
      </c>
      <c r="AA8" s="36">
        <v>617</v>
      </c>
      <c r="AB8" s="36">
        <v>191</v>
      </c>
      <c r="AC8" s="36">
        <v>405</v>
      </c>
      <c r="AD8" s="36">
        <v>21</v>
      </c>
      <c r="AE8" s="36">
        <v>617</v>
      </c>
      <c r="AF8" s="36">
        <v>507</v>
      </c>
      <c r="AG8" s="36">
        <v>11</v>
      </c>
      <c r="AH8" s="36">
        <v>83</v>
      </c>
      <c r="AI8" s="36">
        <v>16</v>
      </c>
      <c r="AJ8" s="36">
        <v>617</v>
      </c>
      <c r="AK8" s="36">
        <v>121</v>
      </c>
      <c r="AL8" s="36">
        <v>41</v>
      </c>
      <c r="AM8" s="36">
        <v>123</v>
      </c>
      <c r="AN8" s="36">
        <v>50</v>
      </c>
      <c r="AO8" s="36">
        <v>119</v>
      </c>
      <c r="AP8" s="36">
        <v>113</v>
      </c>
      <c r="AQ8" s="36">
        <v>50</v>
      </c>
      <c r="AR8" s="36">
        <v>617</v>
      </c>
      <c r="AS8" s="36">
        <v>580</v>
      </c>
      <c r="AT8" s="36">
        <v>10</v>
      </c>
      <c r="AU8" s="36">
        <v>8</v>
      </c>
      <c r="AV8" s="36">
        <v>0</v>
      </c>
      <c r="AW8" s="36">
        <v>2</v>
      </c>
      <c r="AX8" s="36">
        <v>2</v>
      </c>
      <c r="AY8" s="36">
        <v>1</v>
      </c>
      <c r="AZ8" s="36">
        <v>1</v>
      </c>
      <c r="BA8" s="36">
        <v>10</v>
      </c>
      <c r="BB8" s="36">
        <v>2</v>
      </c>
      <c r="BC8" s="36">
        <v>0</v>
      </c>
    </row>
    <row r="9" spans="1:55" x14ac:dyDescent="0.2">
      <c r="A9" s="5"/>
      <c r="B9" s="36">
        <v>596</v>
      </c>
      <c r="C9" s="36" t="s">
        <v>0</v>
      </c>
      <c r="D9" s="36" t="s">
        <v>0</v>
      </c>
      <c r="E9" s="36">
        <v>596</v>
      </c>
      <c r="F9" s="36" t="s">
        <v>0</v>
      </c>
      <c r="G9" s="36" t="s">
        <v>0</v>
      </c>
      <c r="H9" s="36" t="s">
        <v>0</v>
      </c>
      <c r="I9" s="36" t="s">
        <v>0</v>
      </c>
      <c r="J9" s="36" t="s">
        <v>0</v>
      </c>
      <c r="K9" s="36">
        <v>596</v>
      </c>
      <c r="L9" s="36" t="s">
        <v>0</v>
      </c>
      <c r="M9" s="36" t="s">
        <v>0</v>
      </c>
      <c r="N9" s="36" t="s">
        <v>0</v>
      </c>
      <c r="O9" s="36" t="s">
        <v>0</v>
      </c>
      <c r="P9" s="36">
        <v>596</v>
      </c>
      <c r="Q9" s="36" t="s">
        <v>0</v>
      </c>
      <c r="R9" s="36" t="s">
        <v>0</v>
      </c>
      <c r="S9" s="36" t="s">
        <v>0</v>
      </c>
      <c r="T9" s="36" t="s">
        <v>0</v>
      </c>
      <c r="U9" s="36" t="s">
        <v>0</v>
      </c>
      <c r="V9" s="36" t="s">
        <v>0</v>
      </c>
      <c r="W9" s="36" t="s">
        <v>0</v>
      </c>
      <c r="X9" s="36" t="s">
        <v>0</v>
      </c>
      <c r="Y9" s="36" t="s">
        <v>0</v>
      </c>
      <c r="Z9" s="36" t="s">
        <v>0</v>
      </c>
      <c r="AA9" s="36">
        <v>596</v>
      </c>
      <c r="AB9" s="36" t="s">
        <v>0</v>
      </c>
      <c r="AC9" s="36" t="s">
        <v>0</v>
      </c>
      <c r="AD9" s="36" t="s">
        <v>0</v>
      </c>
      <c r="AE9" s="36">
        <v>596</v>
      </c>
      <c r="AF9" s="36" t="s">
        <v>0</v>
      </c>
      <c r="AG9" s="36" t="s">
        <v>0</v>
      </c>
      <c r="AH9" s="36" t="s">
        <v>0</v>
      </c>
      <c r="AI9" s="36" t="s">
        <v>0</v>
      </c>
      <c r="AJ9" s="36">
        <v>596</v>
      </c>
      <c r="AK9" s="36" t="s">
        <v>0</v>
      </c>
      <c r="AL9" s="36" t="s">
        <v>0</v>
      </c>
      <c r="AM9" s="36" t="s">
        <v>0</v>
      </c>
      <c r="AN9" s="36" t="s">
        <v>0</v>
      </c>
      <c r="AO9" s="36" t="s">
        <v>0</v>
      </c>
      <c r="AP9" s="36" t="s">
        <v>0</v>
      </c>
      <c r="AQ9" s="36" t="s">
        <v>0</v>
      </c>
      <c r="AR9" s="36">
        <v>596</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0.32</v>
      </c>
      <c r="C10" s="41">
        <v>0.32</v>
      </c>
      <c r="D10" s="41">
        <v>0.31</v>
      </c>
      <c r="E10" s="39">
        <v>0.32</v>
      </c>
      <c r="F10" s="41">
        <v>0.19</v>
      </c>
      <c r="G10" s="41">
        <v>0.24</v>
      </c>
      <c r="H10" s="41">
        <v>0.31</v>
      </c>
      <c r="I10" s="41">
        <v>0.36</v>
      </c>
      <c r="J10" s="41">
        <v>0.5</v>
      </c>
      <c r="K10" s="39">
        <v>0.32</v>
      </c>
      <c r="L10" s="41">
        <v>0.33</v>
      </c>
      <c r="M10" s="41">
        <v>0.2</v>
      </c>
      <c r="N10" s="41">
        <v>0.28999999999999998</v>
      </c>
      <c r="O10" s="41">
        <v>0</v>
      </c>
      <c r="P10" s="39">
        <v>0.32</v>
      </c>
      <c r="Q10" s="41">
        <v>1</v>
      </c>
      <c r="R10" s="41">
        <v>0</v>
      </c>
      <c r="S10" s="41">
        <v>0</v>
      </c>
      <c r="T10" s="41">
        <v>0</v>
      </c>
      <c r="U10" s="41">
        <v>0</v>
      </c>
      <c r="V10" s="41">
        <v>0</v>
      </c>
      <c r="W10" s="41">
        <v>0</v>
      </c>
      <c r="X10" s="41">
        <v>0</v>
      </c>
      <c r="Y10" s="41">
        <v>0</v>
      </c>
      <c r="Z10" s="41">
        <v>0</v>
      </c>
      <c r="AA10" s="39">
        <v>0.32</v>
      </c>
      <c r="AB10" s="41">
        <v>0.23</v>
      </c>
      <c r="AC10" s="41">
        <v>0.44</v>
      </c>
      <c r="AD10" s="41">
        <v>0.11</v>
      </c>
      <c r="AE10" s="39">
        <v>0.32</v>
      </c>
      <c r="AF10" s="41">
        <v>0.74</v>
      </c>
      <c r="AG10" s="41">
        <v>0.02</v>
      </c>
      <c r="AH10" s="41">
        <v>0.19</v>
      </c>
      <c r="AI10" s="41">
        <v>0.1</v>
      </c>
      <c r="AJ10" s="39">
        <v>0.32</v>
      </c>
      <c r="AK10" s="41">
        <v>0.26</v>
      </c>
      <c r="AL10" s="41">
        <v>0.17</v>
      </c>
      <c r="AM10" s="41">
        <v>0.42</v>
      </c>
      <c r="AN10" s="41">
        <v>0.25</v>
      </c>
      <c r="AO10" s="41">
        <v>0.54</v>
      </c>
      <c r="AP10" s="41">
        <v>0.43</v>
      </c>
      <c r="AQ10" s="41">
        <v>0.18</v>
      </c>
      <c r="AR10" s="39">
        <v>0.32</v>
      </c>
      <c r="AS10" s="41">
        <v>0.77</v>
      </c>
      <c r="AT10" s="41">
        <v>0.01</v>
      </c>
      <c r="AU10" s="41">
        <v>0.06</v>
      </c>
      <c r="AV10" s="41">
        <v>0</v>
      </c>
      <c r="AW10" s="41">
        <v>0.26</v>
      </c>
      <c r="AX10" s="41">
        <v>0.06</v>
      </c>
      <c r="AY10" s="41">
        <v>0.02</v>
      </c>
      <c r="AZ10" s="41">
        <v>0.11</v>
      </c>
      <c r="BA10" s="41">
        <v>0.06</v>
      </c>
      <c r="BB10" s="41">
        <v>0.14000000000000001</v>
      </c>
      <c r="BC10" s="41">
        <v>0</v>
      </c>
    </row>
    <row r="11" spans="1:55" x14ac:dyDescent="0.2">
      <c r="A11" s="5" t="s">
        <v>24</v>
      </c>
      <c r="B11" s="36">
        <v>736</v>
      </c>
      <c r="C11" s="36">
        <v>361</v>
      </c>
      <c r="D11" s="36">
        <v>375</v>
      </c>
      <c r="E11" s="36">
        <v>736</v>
      </c>
      <c r="F11" s="36">
        <v>290</v>
      </c>
      <c r="G11" s="36">
        <v>135</v>
      </c>
      <c r="H11" s="36">
        <v>128</v>
      </c>
      <c r="I11" s="36">
        <v>92</v>
      </c>
      <c r="J11" s="36">
        <v>91</v>
      </c>
      <c r="K11" s="36">
        <v>736</v>
      </c>
      <c r="L11" s="36">
        <v>655</v>
      </c>
      <c r="M11" s="36">
        <v>42</v>
      </c>
      <c r="N11" s="36">
        <v>39</v>
      </c>
      <c r="O11" s="36">
        <v>0</v>
      </c>
      <c r="P11" s="36">
        <v>736</v>
      </c>
      <c r="Q11" s="36">
        <v>0</v>
      </c>
      <c r="R11" s="36">
        <v>736</v>
      </c>
      <c r="S11" s="36">
        <v>0</v>
      </c>
      <c r="T11" s="36">
        <v>0</v>
      </c>
      <c r="U11" s="36">
        <v>0</v>
      </c>
      <c r="V11" s="36">
        <v>0</v>
      </c>
      <c r="W11" s="36">
        <v>0</v>
      </c>
      <c r="X11" s="36">
        <v>0</v>
      </c>
      <c r="Y11" s="36">
        <v>0</v>
      </c>
      <c r="Z11" s="36">
        <v>0</v>
      </c>
      <c r="AA11" s="36">
        <v>736</v>
      </c>
      <c r="AB11" s="36">
        <v>437</v>
      </c>
      <c r="AC11" s="36">
        <v>236</v>
      </c>
      <c r="AD11" s="36">
        <v>63</v>
      </c>
      <c r="AE11" s="36">
        <v>736</v>
      </c>
      <c r="AF11" s="36">
        <v>38</v>
      </c>
      <c r="AG11" s="36">
        <v>561</v>
      </c>
      <c r="AH11" s="36">
        <v>98</v>
      </c>
      <c r="AI11" s="36">
        <v>39</v>
      </c>
      <c r="AJ11" s="36">
        <v>736</v>
      </c>
      <c r="AK11" s="36">
        <v>230</v>
      </c>
      <c r="AL11" s="36">
        <v>112</v>
      </c>
      <c r="AM11" s="36">
        <v>89</v>
      </c>
      <c r="AN11" s="36">
        <v>75</v>
      </c>
      <c r="AO11" s="36">
        <v>40</v>
      </c>
      <c r="AP11" s="36">
        <v>59</v>
      </c>
      <c r="AQ11" s="36">
        <v>130</v>
      </c>
      <c r="AR11" s="36">
        <v>736</v>
      </c>
      <c r="AS11" s="36">
        <v>23</v>
      </c>
      <c r="AT11" s="36">
        <v>642</v>
      </c>
      <c r="AU11" s="36">
        <v>26</v>
      </c>
      <c r="AV11" s="36">
        <v>2</v>
      </c>
      <c r="AW11" s="36">
        <v>0</v>
      </c>
      <c r="AX11" s="36">
        <v>2</v>
      </c>
      <c r="AY11" s="36">
        <v>5</v>
      </c>
      <c r="AZ11" s="36">
        <v>2</v>
      </c>
      <c r="BA11" s="36">
        <v>27</v>
      </c>
      <c r="BB11" s="36">
        <v>3</v>
      </c>
      <c r="BC11" s="36">
        <v>3</v>
      </c>
    </row>
    <row r="12" spans="1:55" x14ac:dyDescent="0.2">
      <c r="A12" s="5"/>
      <c r="B12" s="36">
        <v>712</v>
      </c>
      <c r="C12" s="36" t="s">
        <v>0</v>
      </c>
      <c r="D12" s="36" t="s">
        <v>0</v>
      </c>
      <c r="E12" s="36">
        <v>712</v>
      </c>
      <c r="F12" s="36" t="s">
        <v>0</v>
      </c>
      <c r="G12" s="36" t="s">
        <v>0</v>
      </c>
      <c r="H12" s="36" t="s">
        <v>0</v>
      </c>
      <c r="I12" s="36" t="s">
        <v>0</v>
      </c>
      <c r="J12" s="36" t="s">
        <v>0</v>
      </c>
      <c r="K12" s="36">
        <v>712</v>
      </c>
      <c r="L12" s="36" t="s">
        <v>0</v>
      </c>
      <c r="M12" s="36" t="s">
        <v>0</v>
      </c>
      <c r="N12" s="36" t="s">
        <v>0</v>
      </c>
      <c r="O12" s="36" t="s">
        <v>0</v>
      </c>
      <c r="P12" s="36">
        <v>712</v>
      </c>
      <c r="Q12" s="36" t="s">
        <v>0</v>
      </c>
      <c r="R12" s="36" t="s">
        <v>0</v>
      </c>
      <c r="S12" s="36" t="s">
        <v>0</v>
      </c>
      <c r="T12" s="36" t="s">
        <v>0</v>
      </c>
      <c r="U12" s="36" t="s">
        <v>0</v>
      </c>
      <c r="V12" s="36" t="s">
        <v>0</v>
      </c>
      <c r="W12" s="36" t="s">
        <v>0</v>
      </c>
      <c r="X12" s="36" t="s">
        <v>0</v>
      </c>
      <c r="Y12" s="36" t="s">
        <v>0</v>
      </c>
      <c r="Z12" s="36" t="s">
        <v>0</v>
      </c>
      <c r="AA12" s="36">
        <v>712</v>
      </c>
      <c r="AB12" s="36" t="s">
        <v>0</v>
      </c>
      <c r="AC12" s="36" t="s">
        <v>0</v>
      </c>
      <c r="AD12" s="36" t="s">
        <v>0</v>
      </c>
      <c r="AE12" s="36">
        <v>712</v>
      </c>
      <c r="AF12" s="36" t="s">
        <v>0</v>
      </c>
      <c r="AG12" s="36" t="s">
        <v>0</v>
      </c>
      <c r="AH12" s="36" t="s">
        <v>0</v>
      </c>
      <c r="AI12" s="36" t="s">
        <v>0</v>
      </c>
      <c r="AJ12" s="36">
        <v>712</v>
      </c>
      <c r="AK12" s="36" t="s">
        <v>0</v>
      </c>
      <c r="AL12" s="36" t="s">
        <v>0</v>
      </c>
      <c r="AM12" s="36" t="s">
        <v>0</v>
      </c>
      <c r="AN12" s="36" t="s">
        <v>0</v>
      </c>
      <c r="AO12" s="36" t="s">
        <v>0</v>
      </c>
      <c r="AP12" s="36" t="s">
        <v>0</v>
      </c>
      <c r="AQ12" s="36" t="s">
        <v>0</v>
      </c>
      <c r="AR12" s="36">
        <v>712</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0.38</v>
      </c>
      <c r="C13" s="41">
        <v>0.38</v>
      </c>
      <c r="D13" s="41">
        <v>0.37</v>
      </c>
      <c r="E13" s="39">
        <v>0.38</v>
      </c>
      <c r="F13" s="41">
        <v>0.52</v>
      </c>
      <c r="G13" s="41">
        <v>0.43</v>
      </c>
      <c r="H13" s="41">
        <v>0.37</v>
      </c>
      <c r="I13" s="41">
        <v>0.32</v>
      </c>
      <c r="J13" s="41">
        <v>0.2</v>
      </c>
      <c r="K13" s="39">
        <v>0.38</v>
      </c>
      <c r="L13" s="41">
        <v>0.39</v>
      </c>
      <c r="M13" s="41">
        <v>0.25</v>
      </c>
      <c r="N13" s="41">
        <v>0.41</v>
      </c>
      <c r="O13" s="41">
        <v>0</v>
      </c>
      <c r="P13" s="39">
        <v>0.38</v>
      </c>
      <c r="Q13" s="41">
        <v>0</v>
      </c>
      <c r="R13" s="41">
        <v>1</v>
      </c>
      <c r="S13" s="41">
        <v>0</v>
      </c>
      <c r="T13" s="41">
        <v>0</v>
      </c>
      <c r="U13" s="41">
        <v>0</v>
      </c>
      <c r="V13" s="41">
        <v>0</v>
      </c>
      <c r="W13" s="41">
        <v>0</v>
      </c>
      <c r="X13" s="41">
        <v>0</v>
      </c>
      <c r="Y13" s="41">
        <v>0</v>
      </c>
      <c r="Z13" s="41">
        <v>0</v>
      </c>
      <c r="AA13" s="39">
        <v>0.38</v>
      </c>
      <c r="AB13" s="41">
        <v>0.52</v>
      </c>
      <c r="AC13" s="41">
        <v>0.26</v>
      </c>
      <c r="AD13" s="41">
        <v>0.33</v>
      </c>
      <c r="AE13" s="39">
        <v>0.38</v>
      </c>
      <c r="AF13" s="41">
        <v>0.06</v>
      </c>
      <c r="AG13" s="41">
        <v>0.85</v>
      </c>
      <c r="AH13" s="41">
        <v>0.22</v>
      </c>
      <c r="AI13" s="41">
        <v>0.23</v>
      </c>
      <c r="AJ13" s="39">
        <v>0.38</v>
      </c>
      <c r="AK13" s="41">
        <v>0.49</v>
      </c>
      <c r="AL13" s="41">
        <v>0.46</v>
      </c>
      <c r="AM13" s="41">
        <v>0.31</v>
      </c>
      <c r="AN13" s="41">
        <v>0.38</v>
      </c>
      <c r="AO13" s="41">
        <v>0.18</v>
      </c>
      <c r="AP13" s="41">
        <v>0.23</v>
      </c>
      <c r="AQ13" s="41">
        <v>0.48</v>
      </c>
      <c r="AR13" s="39">
        <v>0.38</v>
      </c>
      <c r="AS13" s="41">
        <v>0.03</v>
      </c>
      <c r="AT13" s="41">
        <v>0.9</v>
      </c>
      <c r="AU13" s="41">
        <v>0.2</v>
      </c>
      <c r="AV13" s="41">
        <v>0.04</v>
      </c>
      <c r="AW13" s="41">
        <v>0</v>
      </c>
      <c r="AX13" s="41">
        <v>0.06</v>
      </c>
      <c r="AY13" s="41">
        <v>0.16</v>
      </c>
      <c r="AZ13" s="41">
        <v>0.22</v>
      </c>
      <c r="BA13" s="41">
        <v>0.16</v>
      </c>
      <c r="BB13" s="41">
        <v>0.26</v>
      </c>
      <c r="BC13" s="41">
        <v>0.09</v>
      </c>
    </row>
    <row r="14" spans="1:55" x14ac:dyDescent="0.2">
      <c r="A14" s="5" t="s">
        <v>25</v>
      </c>
      <c r="B14" s="36">
        <v>83</v>
      </c>
      <c r="C14" s="36">
        <v>49</v>
      </c>
      <c r="D14" s="36">
        <v>34</v>
      </c>
      <c r="E14" s="36">
        <v>83</v>
      </c>
      <c r="F14" s="36">
        <v>17</v>
      </c>
      <c r="G14" s="36">
        <v>13</v>
      </c>
      <c r="H14" s="36">
        <v>16</v>
      </c>
      <c r="I14" s="36">
        <v>16</v>
      </c>
      <c r="J14" s="36">
        <v>21</v>
      </c>
      <c r="K14" s="36">
        <v>83</v>
      </c>
      <c r="L14" s="36">
        <v>76</v>
      </c>
      <c r="M14" s="36">
        <v>4</v>
      </c>
      <c r="N14" s="36">
        <v>3</v>
      </c>
      <c r="O14" s="36">
        <v>0</v>
      </c>
      <c r="P14" s="36">
        <v>83</v>
      </c>
      <c r="Q14" s="36">
        <v>0</v>
      </c>
      <c r="R14" s="36">
        <v>0</v>
      </c>
      <c r="S14" s="36">
        <v>83</v>
      </c>
      <c r="T14" s="36">
        <v>0</v>
      </c>
      <c r="U14" s="36">
        <v>0</v>
      </c>
      <c r="V14" s="36">
        <v>0</v>
      </c>
      <c r="W14" s="36">
        <v>0</v>
      </c>
      <c r="X14" s="36">
        <v>0</v>
      </c>
      <c r="Y14" s="36">
        <v>0</v>
      </c>
      <c r="Z14" s="36">
        <v>0</v>
      </c>
      <c r="AA14" s="36">
        <v>83</v>
      </c>
      <c r="AB14" s="36">
        <v>62</v>
      </c>
      <c r="AC14" s="36">
        <v>17</v>
      </c>
      <c r="AD14" s="36">
        <v>4</v>
      </c>
      <c r="AE14" s="36">
        <v>83</v>
      </c>
      <c r="AF14" s="36">
        <v>9</v>
      </c>
      <c r="AG14" s="36">
        <v>17</v>
      </c>
      <c r="AH14" s="36">
        <v>48</v>
      </c>
      <c r="AI14" s="36">
        <v>10</v>
      </c>
      <c r="AJ14" s="36">
        <v>83</v>
      </c>
      <c r="AK14" s="36">
        <v>20</v>
      </c>
      <c r="AL14" s="36">
        <v>2</v>
      </c>
      <c r="AM14" s="36">
        <v>19</v>
      </c>
      <c r="AN14" s="36">
        <v>4</v>
      </c>
      <c r="AO14" s="36">
        <v>13</v>
      </c>
      <c r="AP14" s="36">
        <v>12</v>
      </c>
      <c r="AQ14" s="36">
        <v>13</v>
      </c>
      <c r="AR14" s="36">
        <v>83</v>
      </c>
      <c r="AS14" s="36">
        <v>4</v>
      </c>
      <c r="AT14" s="36">
        <v>5</v>
      </c>
      <c r="AU14" s="36">
        <v>71</v>
      </c>
      <c r="AV14" s="36">
        <v>0</v>
      </c>
      <c r="AW14" s="36">
        <v>0</v>
      </c>
      <c r="AX14" s="36">
        <v>0</v>
      </c>
      <c r="AY14" s="36">
        <v>0</v>
      </c>
      <c r="AZ14" s="36">
        <v>0</v>
      </c>
      <c r="BA14" s="36">
        <v>2</v>
      </c>
      <c r="BB14" s="36">
        <v>0</v>
      </c>
      <c r="BC14" s="36">
        <v>0</v>
      </c>
    </row>
    <row r="15" spans="1:55" x14ac:dyDescent="0.2">
      <c r="A15" s="5"/>
      <c r="B15" s="36">
        <v>91</v>
      </c>
      <c r="C15" s="36" t="s">
        <v>0</v>
      </c>
      <c r="D15" s="36" t="s">
        <v>0</v>
      </c>
      <c r="E15" s="36">
        <v>91</v>
      </c>
      <c r="F15" s="36" t="s">
        <v>0</v>
      </c>
      <c r="G15" s="36" t="s">
        <v>0</v>
      </c>
      <c r="H15" s="36" t="s">
        <v>0</v>
      </c>
      <c r="I15" s="36" t="s">
        <v>0</v>
      </c>
      <c r="J15" s="36" t="s">
        <v>0</v>
      </c>
      <c r="K15" s="36">
        <v>91</v>
      </c>
      <c r="L15" s="36" t="s">
        <v>0</v>
      </c>
      <c r="M15" s="36" t="s">
        <v>0</v>
      </c>
      <c r="N15" s="36" t="s">
        <v>0</v>
      </c>
      <c r="O15" s="36" t="s">
        <v>0</v>
      </c>
      <c r="P15" s="36">
        <v>91</v>
      </c>
      <c r="Q15" s="36" t="s">
        <v>0</v>
      </c>
      <c r="R15" s="36" t="s">
        <v>0</v>
      </c>
      <c r="S15" s="36" t="s">
        <v>0</v>
      </c>
      <c r="T15" s="36" t="s">
        <v>0</v>
      </c>
      <c r="U15" s="36" t="s">
        <v>0</v>
      </c>
      <c r="V15" s="36" t="s">
        <v>0</v>
      </c>
      <c r="W15" s="36" t="s">
        <v>0</v>
      </c>
      <c r="X15" s="36" t="s">
        <v>0</v>
      </c>
      <c r="Y15" s="36" t="s">
        <v>0</v>
      </c>
      <c r="Z15" s="36" t="s">
        <v>0</v>
      </c>
      <c r="AA15" s="36">
        <v>91</v>
      </c>
      <c r="AB15" s="36" t="s">
        <v>0</v>
      </c>
      <c r="AC15" s="36" t="s">
        <v>0</v>
      </c>
      <c r="AD15" s="36" t="s">
        <v>0</v>
      </c>
      <c r="AE15" s="36">
        <v>91</v>
      </c>
      <c r="AF15" s="36" t="s">
        <v>0</v>
      </c>
      <c r="AG15" s="36" t="s">
        <v>0</v>
      </c>
      <c r="AH15" s="36" t="s">
        <v>0</v>
      </c>
      <c r="AI15" s="36" t="s">
        <v>0</v>
      </c>
      <c r="AJ15" s="36">
        <v>91</v>
      </c>
      <c r="AK15" s="36" t="s">
        <v>0</v>
      </c>
      <c r="AL15" s="36" t="s">
        <v>0</v>
      </c>
      <c r="AM15" s="36" t="s">
        <v>0</v>
      </c>
      <c r="AN15" s="36" t="s">
        <v>0</v>
      </c>
      <c r="AO15" s="36" t="s">
        <v>0</v>
      </c>
      <c r="AP15" s="36" t="s">
        <v>0</v>
      </c>
      <c r="AQ15" s="36" t="s">
        <v>0</v>
      </c>
      <c r="AR15" s="36">
        <v>91</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0.04</v>
      </c>
      <c r="C16" s="41">
        <v>0.05</v>
      </c>
      <c r="D16" s="41">
        <v>0.03</v>
      </c>
      <c r="E16" s="39">
        <v>0.04</v>
      </c>
      <c r="F16" s="41">
        <v>0.03</v>
      </c>
      <c r="G16" s="41">
        <v>0.04</v>
      </c>
      <c r="H16" s="41">
        <v>0.05</v>
      </c>
      <c r="I16" s="41">
        <v>0.05</v>
      </c>
      <c r="J16" s="41">
        <v>0.05</v>
      </c>
      <c r="K16" s="39">
        <v>0.04</v>
      </c>
      <c r="L16" s="41">
        <v>0.05</v>
      </c>
      <c r="M16" s="41">
        <v>0.02</v>
      </c>
      <c r="N16" s="41">
        <v>0.03</v>
      </c>
      <c r="O16" s="41">
        <v>0</v>
      </c>
      <c r="P16" s="39">
        <v>0.04</v>
      </c>
      <c r="Q16" s="41">
        <v>0</v>
      </c>
      <c r="R16" s="41">
        <v>0</v>
      </c>
      <c r="S16" s="41">
        <v>1</v>
      </c>
      <c r="T16" s="41">
        <v>0</v>
      </c>
      <c r="U16" s="41">
        <v>0</v>
      </c>
      <c r="V16" s="41">
        <v>0</v>
      </c>
      <c r="W16" s="41">
        <v>0</v>
      </c>
      <c r="X16" s="41">
        <v>0</v>
      </c>
      <c r="Y16" s="41">
        <v>0</v>
      </c>
      <c r="Z16" s="41">
        <v>0</v>
      </c>
      <c r="AA16" s="39">
        <v>0.04</v>
      </c>
      <c r="AB16" s="41">
        <v>7.0000000000000007E-2</v>
      </c>
      <c r="AC16" s="41">
        <v>0.02</v>
      </c>
      <c r="AD16" s="41">
        <v>0.02</v>
      </c>
      <c r="AE16" s="39">
        <v>0.04</v>
      </c>
      <c r="AF16" s="41">
        <v>0.01</v>
      </c>
      <c r="AG16" s="41">
        <v>0.03</v>
      </c>
      <c r="AH16" s="41">
        <v>0.11</v>
      </c>
      <c r="AI16" s="41">
        <v>0.06</v>
      </c>
      <c r="AJ16" s="39">
        <v>0.04</v>
      </c>
      <c r="AK16" s="41">
        <v>0.04</v>
      </c>
      <c r="AL16" s="41">
        <v>0.01</v>
      </c>
      <c r="AM16" s="41">
        <v>7.0000000000000007E-2</v>
      </c>
      <c r="AN16" s="41">
        <v>0.02</v>
      </c>
      <c r="AO16" s="41">
        <v>0.06</v>
      </c>
      <c r="AP16" s="41">
        <v>0.05</v>
      </c>
      <c r="AQ16" s="41">
        <v>0.05</v>
      </c>
      <c r="AR16" s="39">
        <v>0.04</v>
      </c>
      <c r="AS16" s="41">
        <v>0.01</v>
      </c>
      <c r="AT16" s="41">
        <v>0.01</v>
      </c>
      <c r="AU16" s="41">
        <v>0.54</v>
      </c>
      <c r="AV16" s="41">
        <v>0</v>
      </c>
      <c r="AW16" s="41">
        <v>0</v>
      </c>
      <c r="AX16" s="41">
        <v>0</v>
      </c>
      <c r="AY16" s="41">
        <v>0</v>
      </c>
      <c r="AZ16" s="41">
        <v>0</v>
      </c>
      <c r="BA16" s="41">
        <v>0.01</v>
      </c>
      <c r="BB16" s="41">
        <v>0</v>
      </c>
      <c r="BC16" s="41">
        <v>0</v>
      </c>
    </row>
    <row r="17" spans="1:55" x14ac:dyDescent="0.2">
      <c r="A17" s="5" t="s">
        <v>26</v>
      </c>
      <c r="B17" s="36">
        <v>90</v>
      </c>
      <c r="C17" s="36">
        <v>49</v>
      </c>
      <c r="D17" s="36">
        <v>41</v>
      </c>
      <c r="E17" s="36">
        <v>90</v>
      </c>
      <c r="F17" s="36">
        <v>20</v>
      </c>
      <c r="G17" s="36">
        <v>8</v>
      </c>
      <c r="H17" s="36">
        <v>17</v>
      </c>
      <c r="I17" s="36">
        <v>13</v>
      </c>
      <c r="J17" s="36">
        <v>33</v>
      </c>
      <c r="K17" s="36">
        <v>90</v>
      </c>
      <c r="L17" s="36">
        <v>83</v>
      </c>
      <c r="M17" s="36">
        <v>2</v>
      </c>
      <c r="N17" s="36">
        <v>5</v>
      </c>
      <c r="O17" s="36">
        <v>0</v>
      </c>
      <c r="P17" s="36">
        <v>90</v>
      </c>
      <c r="Q17" s="36">
        <v>0</v>
      </c>
      <c r="R17" s="36">
        <v>0</v>
      </c>
      <c r="S17" s="36">
        <v>0</v>
      </c>
      <c r="T17" s="36">
        <v>90</v>
      </c>
      <c r="U17" s="36">
        <v>0</v>
      </c>
      <c r="V17" s="36">
        <v>0</v>
      </c>
      <c r="W17" s="36">
        <v>0</v>
      </c>
      <c r="X17" s="36">
        <v>0</v>
      </c>
      <c r="Y17" s="36">
        <v>0</v>
      </c>
      <c r="Z17" s="36">
        <v>0</v>
      </c>
      <c r="AA17" s="36">
        <v>90</v>
      </c>
      <c r="AB17" s="36">
        <v>6</v>
      </c>
      <c r="AC17" s="36">
        <v>80</v>
      </c>
      <c r="AD17" s="36">
        <v>4</v>
      </c>
      <c r="AE17" s="36">
        <v>90</v>
      </c>
      <c r="AF17" s="36">
        <v>50</v>
      </c>
      <c r="AG17" s="36">
        <v>1</v>
      </c>
      <c r="AH17" s="36">
        <v>36</v>
      </c>
      <c r="AI17" s="36">
        <v>4</v>
      </c>
      <c r="AJ17" s="36">
        <v>90</v>
      </c>
      <c r="AK17" s="36">
        <v>10</v>
      </c>
      <c r="AL17" s="36">
        <v>13</v>
      </c>
      <c r="AM17" s="36">
        <v>9</v>
      </c>
      <c r="AN17" s="36">
        <v>13</v>
      </c>
      <c r="AO17" s="36">
        <v>7</v>
      </c>
      <c r="AP17" s="36">
        <v>27</v>
      </c>
      <c r="AQ17" s="36">
        <v>12</v>
      </c>
      <c r="AR17" s="36">
        <v>90</v>
      </c>
      <c r="AS17" s="36">
        <v>47</v>
      </c>
      <c r="AT17" s="36">
        <v>3</v>
      </c>
      <c r="AU17" s="36">
        <v>2</v>
      </c>
      <c r="AV17" s="36">
        <v>0</v>
      </c>
      <c r="AW17" s="36">
        <v>1</v>
      </c>
      <c r="AX17" s="36">
        <v>25</v>
      </c>
      <c r="AY17" s="36">
        <v>4</v>
      </c>
      <c r="AZ17" s="36">
        <v>0</v>
      </c>
      <c r="BA17" s="36">
        <v>8</v>
      </c>
      <c r="BB17" s="36">
        <v>1</v>
      </c>
      <c r="BC17" s="36">
        <v>0</v>
      </c>
    </row>
    <row r="18" spans="1:55" x14ac:dyDescent="0.2">
      <c r="A18" s="5"/>
      <c r="B18" s="36">
        <v>97</v>
      </c>
      <c r="C18" s="36" t="s">
        <v>0</v>
      </c>
      <c r="D18" s="36" t="s">
        <v>0</v>
      </c>
      <c r="E18" s="36">
        <v>97</v>
      </c>
      <c r="F18" s="36" t="s">
        <v>0</v>
      </c>
      <c r="G18" s="36" t="s">
        <v>0</v>
      </c>
      <c r="H18" s="36" t="s">
        <v>0</v>
      </c>
      <c r="I18" s="36" t="s">
        <v>0</v>
      </c>
      <c r="J18" s="36" t="s">
        <v>0</v>
      </c>
      <c r="K18" s="36">
        <v>97</v>
      </c>
      <c r="L18" s="36" t="s">
        <v>0</v>
      </c>
      <c r="M18" s="36" t="s">
        <v>0</v>
      </c>
      <c r="N18" s="36" t="s">
        <v>0</v>
      </c>
      <c r="O18" s="36" t="s">
        <v>0</v>
      </c>
      <c r="P18" s="36">
        <v>97</v>
      </c>
      <c r="Q18" s="36" t="s">
        <v>0</v>
      </c>
      <c r="R18" s="36" t="s">
        <v>0</v>
      </c>
      <c r="S18" s="36" t="s">
        <v>0</v>
      </c>
      <c r="T18" s="36" t="s">
        <v>0</v>
      </c>
      <c r="U18" s="36" t="s">
        <v>0</v>
      </c>
      <c r="V18" s="36" t="s">
        <v>0</v>
      </c>
      <c r="W18" s="36" t="s">
        <v>0</v>
      </c>
      <c r="X18" s="36" t="s">
        <v>0</v>
      </c>
      <c r="Y18" s="36" t="s">
        <v>0</v>
      </c>
      <c r="Z18" s="36" t="s">
        <v>0</v>
      </c>
      <c r="AA18" s="36">
        <v>97</v>
      </c>
      <c r="AB18" s="36" t="s">
        <v>0</v>
      </c>
      <c r="AC18" s="36" t="s">
        <v>0</v>
      </c>
      <c r="AD18" s="36" t="s">
        <v>0</v>
      </c>
      <c r="AE18" s="36">
        <v>97</v>
      </c>
      <c r="AF18" s="36" t="s">
        <v>0</v>
      </c>
      <c r="AG18" s="36" t="s">
        <v>0</v>
      </c>
      <c r="AH18" s="36" t="s">
        <v>0</v>
      </c>
      <c r="AI18" s="36" t="s">
        <v>0</v>
      </c>
      <c r="AJ18" s="36">
        <v>97</v>
      </c>
      <c r="AK18" s="36" t="s">
        <v>0</v>
      </c>
      <c r="AL18" s="36" t="s">
        <v>0</v>
      </c>
      <c r="AM18" s="36" t="s">
        <v>0</v>
      </c>
      <c r="AN18" s="36" t="s">
        <v>0</v>
      </c>
      <c r="AO18" s="36" t="s">
        <v>0</v>
      </c>
      <c r="AP18" s="36" t="s">
        <v>0</v>
      </c>
      <c r="AQ18" s="36" t="s">
        <v>0</v>
      </c>
      <c r="AR18" s="36">
        <v>97</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0.05</v>
      </c>
      <c r="C19" s="41">
        <v>0.05</v>
      </c>
      <c r="D19" s="41">
        <v>0.04</v>
      </c>
      <c r="E19" s="39">
        <v>0.05</v>
      </c>
      <c r="F19" s="41">
        <v>0.04</v>
      </c>
      <c r="G19" s="41">
        <v>0.03</v>
      </c>
      <c r="H19" s="41">
        <v>0.05</v>
      </c>
      <c r="I19" s="41">
        <v>0.05</v>
      </c>
      <c r="J19" s="41">
        <v>7.0000000000000007E-2</v>
      </c>
      <c r="K19" s="39">
        <v>0.05</v>
      </c>
      <c r="L19" s="41">
        <v>0.05</v>
      </c>
      <c r="M19" s="41">
        <v>0.01</v>
      </c>
      <c r="N19" s="41">
        <v>0.05</v>
      </c>
      <c r="O19" s="41">
        <v>0</v>
      </c>
      <c r="P19" s="39">
        <v>0.05</v>
      </c>
      <c r="Q19" s="41">
        <v>0</v>
      </c>
      <c r="R19" s="41">
        <v>0</v>
      </c>
      <c r="S19" s="41">
        <v>0</v>
      </c>
      <c r="T19" s="41">
        <v>1</v>
      </c>
      <c r="U19" s="41">
        <v>0</v>
      </c>
      <c r="V19" s="41">
        <v>0</v>
      </c>
      <c r="W19" s="41">
        <v>0</v>
      </c>
      <c r="X19" s="41">
        <v>0</v>
      </c>
      <c r="Y19" s="41">
        <v>0</v>
      </c>
      <c r="Z19" s="41">
        <v>0</v>
      </c>
      <c r="AA19" s="39">
        <v>0.05</v>
      </c>
      <c r="AB19" s="41">
        <v>0.01</v>
      </c>
      <c r="AC19" s="41">
        <v>0.09</v>
      </c>
      <c r="AD19" s="41">
        <v>0.02</v>
      </c>
      <c r="AE19" s="39">
        <v>0.05</v>
      </c>
      <c r="AF19" s="41">
        <v>7.0000000000000007E-2</v>
      </c>
      <c r="AG19" s="41">
        <v>0</v>
      </c>
      <c r="AH19" s="41">
        <v>0.08</v>
      </c>
      <c r="AI19" s="41">
        <v>0.03</v>
      </c>
      <c r="AJ19" s="39">
        <v>0.05</v>
      </c>
      <c r="AK19" s="41">
        <v>0.02</v>
      </c>
      <c r="AL19" s="41">
        <v>0.05</v>
      </c>
      <c r="AM19" s="41">
        <v>0.03</v>
      </c>
      <c r="AN19" s="41">
        <v>0.06</v>
      </c>
      <c r="AO19" s="41">
        <v>0.03</v>
      </c>
      <c r="AP19" s="41">
        <v>0.1</v>
      </c>
      <c r="AQ19" s="41">
        <v>0.04</v>
      </c>
      <c r="AR19" s="39">
        <v>0.05</v>
      </c>
      <c r="AS19" s="41">
        <v>0.06</v>
      </c>
      <c r="AT19" s="41">
        <v>0</v>
      </c>
      <c r="AU19" s="41">
        <v>0.01</v>
      </c>
      <c r="AV19" s="41">
        <v>0</v>
      </c>
      <c r="AW19" s="41">
        <v>0.11</v>
      </c>
      <c r="AX19" s="41">
        <v>0.75</v>
      </c>
      <c r="AY19" s="41">
        <v>0.14000000000000001</v>
      </c>
      <c r="AZ19" s="41">
        <v>0</v>
      </c>
      <c r="BA19" s="41">
        <v>0.05</v>
      </c>
      <c r="BB19" s="41">
        <v>0.08</v>
      </c>
      <c r="BC19" s="41">
        <v>0</v>
      </c>
    </row>
    <row r="20" spans="1:55" x14ac:dyDescent="0.2">
      <c r="A20" s="5" t="s">
        <v>27</v>
      </c>
      <c r="B20" s="36">
        <v>53</v>
      </c>
      <c r="C20" s="36">
        <v>24</v>
      </c>
      <c r="D20" s="36">
        <v>29</v>
      </c>
      <c r="E20" s="36">
        <v>53</v>
      </c>
      <c r="F20" s="36">
        <v>15</v>
      </c>
      <c r="G20" s="36">
        <v>11</v>
      </c>
      <c r="H20" s="36">
        <v>12</v>
      </c>
      <c r="I20" s="36">
        <v>7</v>
      </c>
      <c r="J20" s="36">
        <v>7</v>
      </c>
      <c r="K20" s="36">
        <v>53</v>
      </c>
      <c r="L20" s="36">
        <v>0</v>
      </c>
      <c r="M20" s="36">
        <v>53</v>
      </c>
      <c r="N20" s="36">
        <v>0</v>
      </c>
      <c r="O20" s="36">
        <v>0</v>
      </c>
      <c r="P20" s="36">
        <v>53</v>
      </c>
      <c r="Q20" s="36">
        <v>0</v>
      </c>
      <c r="R20" s="36">
        <v>0</v>
      </c>
      <c r="S20" s="36">
        <v>0</v>
      </c>
      <c r="T20" s="36">
        <v>0</v>
      </c>
      <c r="U20" s="36">
        <v>53</v>
      </c>
      <c r="V20" s="36">
        <v>0</v>
      </c>
      <c r="W20" s="36">
        <v>0</v>
      </c>
      <c r="X20" s="36">
        <v>0</v>
      </c>
      <c r="Y20" s="36">
        <v>0</v>
      </c>
      <c r="Z20" s="36">
        <v>0</v>
      </c>
      <c r="AA20" s="36">
        <v>53</v>
      </c>
      <c r="AB20" s="36">
        <v>34</v>
      </c>
      <c r="AC20" s="36">
        <v>15</v>
      </c>
      <c r="AD20" s="36">
        <v>4</v>
      </c>
      <c r="AE20" s="36">
        <v>53</v>
      </c>
      <c r="AF20" s="36">
        <v>3</v>
      </c>
      <c r="AG20" s="36">
        <v>24</v>
      </c>
      <c r="AH20" s="36">
        <v>21</v>
      </c>
      <c r="AI20" s="36">
        <v>5</v>
      </c>
      <c r="AJ20" s="36">
        <v>53</v>
      </c>
      <c r="AK20" s="36">
        <v>14</v>
      </c>
      <c r="AL20" s="36">
        <v>6</v>
      </c>
      <c r="AM20" s="36">
        <v>8</v>
      </c>
      <c r="AN20" s="36">
        <v>6</v>
      </c>
      <c r="AO20" s="36">
        <v>6</v>
      </c>
      <c r="AP20" s="36">
        <v>3</v>
      </c>
      <c r="AQ20" s="36">
        <v>9</v>
      </c>
      <c r="AR20" s="36">
        <v>53</v>
      </c>
      <c r="AS20" s="36">
        <v>1</v>
      </c>
      <c r="AT20" s="36">
        <v>0</v>
      </c>
      <c r="AU20" s="36">
        <v>0</v>
      </c>
      <c r="AV20" s="36">
        <v>51</v>
      </c>
      <c r="AW20" s="36">
        <v>0</v>
      </c>
      <c r="AX20" s="36">
        <v>0</v>
      </c>
      <c r="AY20" s="36">
        <v>0</v>
      </c>
      <c r="AZ20" s="36">
        <v>0</v>
      </c>
      <c r="BA20" s="36">
        <v>1</v>
      </c>
      <c r="BB20" s="36">
        <v>0</v>
      </c>
      <c r="BC20" s="36">
        <v>0</v>
      </c>
    </row>
    <row r="21" spans="1:55" x14ac:dyDescent="0.2">
      <c r="A21" s="5"/>
      <c r="B21" s="36">
        <v>82</v>
      </c>
      <c r="C21" s="36" t="s">
        <v>0</v>
      </c>
      <c r="D21" s="36" t="s">
        <v>0</v>
      </c>
      <c r="E21" s="36">
        <v>82</v>
      </c>
      <c r="F21" s="36" t="s">
        <v>0</v>
      </c>
      <c r="G21" s="36" t="s">
        <v>0</v>
      </c>
      <c r="H21" s="36" t="s">
        <v>0</v>
      </c>
      <c r="I21" s="36" t="s">
        <v>0</v>
      </c>
      <c r="J21" s="36" t="s">
        <v>0</v>
      </c>
      <c r="K21" s="36">
        <v>82</v>
      </c>
      <c r="L21" s="36" t="s">
        <v>0</v>
      </c>
      <c r="M21" s="36" t="s">
        <v>0</v>
      </c>
      <c r="N21" s="36" t="s">
        <v>0</v>
      </c>
      <c r="O21" s="36" t="s">
        <v>0</v>
      </c>
      <c r="P21" s="36">
        <v>82</v>
      </c>
      <c r="Q21" s="36" t="s">
        <v>0</v>
      </c>
      <c r="R21" s="36" t="s">
        <v>0</v>
      </c>
      <c r="S21" s="36" t="s">
        <v>0</v>
      </c>
      <c r="T21" s="36" t="s">
        <v>0</v>
      </c>
      <c r="U21" s="36" t="s">
        <v>0</v>
      </c>
      <c r="V21" s="36" t="s">
        <v>0</v>
      </c>
      <c r="W21" s="36" t="s">
        <v>0</v>
      </c>
      <c r="X21" s="36" t="s">
        <v>0</v>
      </c>
      <c r="Y21" s="36" t="s">
        <v>0</v>
      </c>
      <c r="Z21" s="36" t="s">
        <v>0</v>
      </c>
      <c r="AA21" s="36">
        <v>82</v>
      </c>
      <c r="AB21" s="36" t="s">
        <v>0</v>
      </c>
      <c r="AC21" s="36" t="s">
        <v>0</v>
      </c>
      <c r="AD21" s="36" t="s">
        <v>0</v>
      </c>
      <c r="AE21" s="36">
        <v>82</v>
      </c>
      <c r="AF21" s="36" t="s">
        <v>0</v>
      </c>
      <c r="AG21" s="36" t="s">
        <v>0</v>
      </c>
      <c r="AH21" s="36" t="s">
        <v>0</v>
      </c>
      <c r="AI21" s="36" t="s">
        <v>0</v>
      </c>
      <c r="AJ21" s="36">
        <v>82</v>
      </c>
      <c r="AK21" s="36" t="s">
        <v>0</v>
      </c>
      <c r="AL21" s="36" t="s">
        <v>0</v>
      </c>
      <c r="AM21" s="36" t="s">
        <v>0</v>
      </c>
      <c r="AN21" s="36" t="s">
        <v>0</v>
      </c>
      <c r="AO21" s="36" t="s">
        <v>0</v>
      </c>
      <c r="AP21" s="36" t="s">
        <v>0</v>
      </c>
      <c r="AQ21" s="36" t="s">
        <v>0</v>
      </c>
      <c r="AR21" s="36">
        <v>82</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0.03</v>
      </c>
      <c r="C22" s="41">
        <v>0.03</v>
      </c>
      <c r="D22" s="41">
        <v>0.03</v>
      </c>
      <c r="E22" s="39">
        <v>0.03</v>
      </c>
      <c r="F22" s="41">
        <v>0.03</v>
      </c>
      <c r="G22" s="41">
        <v>0.03</v>
      </c>
      <c r="H22" s="41">
        <v>0.03</v>
      </c>
      <c r="I22" s="41">
        <v>0.03</v>
      </c>
      <c r="J22" s="41">
        <v>0.02</v>
      </c>
      <c r="K22" s="39">
        <v>0.03</v>
      </c>
      <c r="L22" s="41">
        <v>0</v>
      </c>
      <c r="M22" s="41">
        <v>0.31</v>
      </c>
      <c r="N22" s="41">
        <v>0</v>
      </c>
      <c r="O22" s="41">
        <v>0</v>
      </c>
      <c r="P22" s="39">
        <v>0.03</v>
      </c>
      <c r="Q22" s="41">
        <v>0</v>
      </c>
      <c r="R22" s="41">
        <v>0</v>
      </c>
      <c r="S22" s="41">
        <v>0</v>
      </c>
      <c r="T22" s="41">
        <v>0</v>
      </c>
      <c r="U22" s="41">
        <v>1</v>
      </c>
      <c r="V22" s="41">
        <v>0</v>
      </c>
      <c r="W22" s="41">
        <v>0</v>
      </c>
      <c r="X22" s="41">
        <v>0</v>
      </c>
      <c r="Y22" s="41">
        <v>0</v>
      </c>
      <c r="Z22" s="41">
        <v>0</v>
      </c>
      <c r="AA22" s="39">
        <v>0.03</v>
      </c>
      <c r="AB22" s="41">
        <v>0.04</v>
      </c>
      <c r="AC22" s="41">
        <v>0.02</v>
      </c>
      <c r="AD22" s="41">
        <v>0.02</v>
      </c>
      <c r="AE22" s="39">
        <v>0.03</v>
      </c>
      <c r="AF22" s="41">
        <v>0</v>
      </c>
      <c r="AG22" s="41">
        <v>0.04</v>
      </c>
      <c r="AH22" s="41">
        <v>0.05</v>
      </c>
      <c r="AI22" s="41">
        <v>0.03</v>
      </c>
      <c r="AJ22" s="39">
        <v>0.03</v>
      </c>
      <c r="AK22" s="41">
        <v>0.03</v>
      </c>
      <c r="AL22" s="41">
        <v>0.03</v>
      </c>
      <c r="AM22" s="41">
        <v>0.03</v>
      </c>
      <c r="AN22" s="41">
        <v>0.03</v>
      </c>
      <c r="AO22" s="41">
        <v>0.03</v>
      </c>
      <c r="AP22" s="41">
        <v>0.01</v>
      </c>
      <c r="AQ22" s="41">
        <v>0.03</v>
      </c>
      <c r="AR22" s="39">
        <v>0.03</v>
      </c>
      <c r="AS22" s="41">
        <v>0</v>
      </c>
      <c r="AT22" s="41">
        <v>0</v>
      </c>
      <c r="AU22" s="41">
        <v>0</v>
      </c>
      <c r="AV22" s="41">
        <v>0.94</v>
      </c>
      <c r="AW22" s="41">
        <v>0</v>
      </c>
      <c r="AX22" s="41">
        <v>0.01</v>
      </c>
      <c r="AY22" s="41">
        <v>0</v>
      </c>
      <c r="AZ22" s="41">
        <v>0</v>
      </c>
      <c r="BA22" s="41">
        <v>0.01</v>
      </c>
      <c r="BB22" s="41">
        <v>0</v>
      </c>
      <c r="BC22" s="41">
        <v>0</v>
      </c>
    </row>
    <row r="23" spans="1:55" x14ac:dyDescent="0.2">
      <c r="A23" s="5" t="s">
        <v>28</v>
      </c>
      <c r="B23" s="36">
        <v>7</v>
      </c>
      <c r="C23" s="36">
        <v>6</v>
      </c>
      <c r="D23" s="36">
        <v>2</v>
      </c>
      <c r="E23" s="36">
        <v>7</v>
      </c>
      <c r="F23" s="36">
        <v>0</v>
      </c>
      <c r="G23" s="36">
        <v>0</v>
      </c>
      <c r="H23" s="36">
        <v>3</v>
      </c>
      <c r="I23" s="36">
        <v>1</v>
      </c>
      <c r="J23" s="36">
        <v>3</v>
      </c>
      <c r="K23" s="36">
        <v>7</v>
      </c>
      <c r="L23" s="36">
        <v>0</v>
      </c>
      <c r="M23" s="36">
        <v>0</v>
      </c>
      <c r="N23" s="36">
        <v>7</v>
      </c>
      <c r="O23" s="36">
        <v>0</v>
      </c>
      <c r="P23" s="36">
        <v>7</v>
      </c>
      <c r="Q23" s="36">
        <v>0</v>
      </c>
      <c r="R23" s="36">
        <v>0</v>
      </c>
      <c r="S23" s="36">
        <v>0</v>
      </c>
      <c r="T23" s="36">
        <v>0</v>
      </c>
      <c r="U23" s="36">
        <v>0</v>
      </c>
      <c r="V23" s="36">
        <v>7</v>
      </c>
      <c r="W23" s="36">
        <v>0</v>
      </c>
      <c r="X23" s="36">
        <v>0</v>
      </c>
      <c r="Y23" s="36">
        <v>0</v>
      </c>
      <c r="Z23" s="36">
        <v>0</v>
      </c>
      <c r="AA23" s="36">
        <v>7</v>
      </c>
      <c r="AB23" s="36">
        <v>5</v>
      </c>
      <c r="AC23" s="36">
        <v>3</v>
      </c>
      <c r="AD23" s="36">
        <v>0</v>
      </c>
      <c r="AE23" s="36">
        <v>7</v>
      </c>
      <c r="AF23" s="36">
        <v>1</v>
      </c>
      <c r="AG23" s="36">
        <v>2</v>
      </c>
      <c r="AH23" s="36">
        <v>4</v>
      </c>
      <c r="AI23" s="36">
        <v>1</v>
      </c>
      <c r="AJ23" s="36">
        <v>7</v>
      </c>
      <c r="AK23" s="36">
        <v>0</v>
      </c>
      <c r="AL23" s="36">
        <v>0</v>
      </c>
      <c r="AM23" s="36">
        <v>3</v>
      </c>
      <c r="AN23" s="36">
        <v>2</v>
      </c>
      <c r="AO23" s="36">
        <v>1</v>
      </c>
      <c r="AP23" s="36">
        <v>2</v>
      </c>
      <c r="AQ23" s="36">
        <v>0</v>
      </c>
      <c r="AR23" s="36">
        <v>7</v>
      </c>
      <c r="AS23" s="36">
        <v>1</v>
      </c>
      <c r="AT23" s="36">
        <v>1</v>
      </c>
      <c r="AU23" s="36">
        <v>1</v>
      </c>
      <c r="AV23" s="36">
        <v>0</v>
      </c>
      <c r="AW23" s="36">
        <v>5</v>
      </c>
      <c r="AX23" s="36">
        <v>0</v>
      </c>
      <c r="AY23" s="36">
        <v>0</v>
      </c>
      <c r="AZ23" s="36">
        <v>0</v>
      </c>
      <c r="BA23" s="36">
        <v>0</v>
      </c>
      <c r="BB23" s="36">
        <v>0</v>
      </c>
      <c r="BC23" s="36">
        <v>0</v>
      </c>
    </row>
    <row r="24" spans="1:55" x14ac:dyDescent="0.2">
      <c r="A24" s="5"/>
      <c r="B24" s="36">
        <v>9</v>
      </c>
      <c r="C24" s="36" t="s">
        <v>0</v>
      </c>
      <c r="D24" s="36" t="s">
        <v>0</v>
      </c>
      <c r="E24" s="36">
        <v>9</v>
      </c>
      <c r="F24" s="36" t="s">
        <v>0</v>
      </c>
      <c r="G24" s="36" t="s">
        <v>0</v>
      </c>
      <c r="H24" s="36" t="s">
        <v>0</v>
      </c>
      <c r="I24" s="36" t="s">
        <v>0</v>
      </c>
      <c r="J24" s="36" t="s">
        <v>0</v>
      </c>
      <c r="K24" s="36">
        <v>9</v>
      </c>
      <c r="L24" s="36" t="s">
        <v>0</v>
      </c>
      <c r="M24" s="36" t="s">
        <v>0</v>
      </c>
      <c r="N24" s="36" t="s">
        <v>0</v>
      </c>
      <c r="O24" s="36" t="s">
        <v>0</v>
      </c>
      <c r="P24" s="36">
        <v>9</v>
      </c>
      <c r="Q24" s="36" t="s">
        <v>0</v>
      </c>
      <c r="R24" s="36" t="s">
        <v>0</v>
      </c>
      <c r="S24" s="36" t="s">
        <v>0</v>
      </c>
      <c r="T24" s="36" t="s">
        <v>0</v>
      </c>
      <c r="U24" s="36" t="s">
        <v>0</v>
      </c>
      <c r="V24" s="36" t="s">
        <v>0</v>
      </c>
      <c r="W24" s="36" t="s">
        <v>0</v>
      </c>
      <c r="X24" s="36" t="s">
        <v>0</v>
      </c>
      <c r="Y24" s="36" t="s">
        <v>0</v>
      </c>
      <c r="Z24" s="36" t="s">
        <v>0</v>
      </c>
      <c r="AA24" s="36">
        <v>9</v>
      </c>
      <c r="AB24" s="36" t="s">
        <v>0</v>
      </c>
      <c r="AC24" s="36" t="s">
        <v>0</v>
      </c>
      <c r="AD24" s="36" t="s">
        <v>0</v>
      </c>
      <c r="AE24" s="36">
        <v>9</v>
      </c>
      <c r="AF24" s="36" t="s">
        <v>0</v>
      </c>
      <c r="AG24" s="36" t="s">
        <v>0</v>
      </c>
      <c r="AH24" s="36" t="s">
        <v>0</v>
      </c>
      <c r="AI24" s="36" t="s">
        <v>0</v>
      </c>
      <c r="AJ24" s="36">
        <v>9</v>
      </c>
      <c r="AK24" s="36" t="s">
        <v>0</v>
      </c>
      <c r="AL24" s="36" t="s">
        <v>0</v>
      </c>
      <c r="AM24" s="36" t="s">
        <v>0</v>
      </c>
      <c r="AN24" s="36" t="s">
        <v>0</v>
      </c>
      <c r="AO24" s="36" t="s">
        <v>0</v>
      </c>
      <c r="AP24" s="36" t="s">
        <v>0</v>
      </c>
      <c r="AQ24" s="36" t="s">
        <v>0</v>
      </c>
      <c r="AR24" s="36">
        <v>9</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v>
      </c>
      <c r="C25" s="41">
        <v>0.01</v>
      </c>
      <c r="D25" s="41">
        <v>0</v>
      </c>
      <c r="E25" s="39">
        <v>0</v>
      </c>
      <c r="F25" s="41">
        <v>0</v>
      </c>
      <c r="G25" s="41">
        <v>0</v>
      </c>
      <c r="H25" s="41">
        <v>0.01</v>
      </c>
      <c r="I25" s="41">
        <v>0</v>
      </c>
      <c r="J25" s="41">
        <v>0.01</v>
      </c>
      <c r="K25" s="39">
        <v>0</v>
      </c>
      <c r="L25" s="41">
        <v>0</v>
      </c>
      <c r="M25" s="41">
        <v>0</v>
      </c>
      <c r="N25" s="41">
        <v>0.08</v>
      </c>
      <c r="O25" s="41">
        <v>0</v>
      </c>
      <c r="P25" s="39">
        <v>0</v>
      </c>
      <c r="Q25" s="41">
        <v>0</v>
      </c>
      <c r="R25" s="41">
        <v>0</v>
      </c>
      <c r="S25" s="41">
        <v>0</v>
      </c>
      <c r="T25" s="41">
        <v>0</v>
      </c>
      <c r="U25" s="41">
        <v>0</v>
      </c>
      <c r="V25" s="41">
        <v>1</v>
      </c>
      <c r="W25" s="41">
        <v>0</v>
      </c>
      <c r="X25" s="41">
        <v>0</v>
      </c>
      <c r="Y25" s="41">
        <v>0</v>
      </c>
      <c r="Z25" s="41">
        <v>0</v>
      </c>
      <c r="AA25" s="39">
        <v>0</v>
      </c>
      <c r="AB25" s="41">
        <v>0.01</v>
      </c>
      <c r="AC25" s="41">
        <v>0</v>
      </c>
      <c r="AD25" s="41">
        <v>0</v>
      </c>
      <c r="AE25" s="39">
        <v>0</v>
      </c>
      <c r="AF25" s="41">
        <v>0</v>
      </c>
      <c r="AG25" s="41">
        <v>0</v>
      </c>
      <c r="AH25" s="41">
        <v>0.01</v>
      </c>
      <c r="AI25" s="41">
        <v>0</v>
      </c>
      <c r="AJ25" s="39">
        <v>0</v>
      </c>
      <c r="AK25" s="41">
        <v>0</v>
      </c>
      <c r="AL25" s="41">
        <v>0</v>
      </c>
      <c r="AM25" s="41">
        <v>0.01</v>
      </c>
      <c r="AN25" s="41">
        <v>0.01</v>
      </c>
      <c r="AO25" s="41">
        <v>0</v>
      </c>
      <c r="AP25" s="41">
        <v>0.01</v>
      </c>
      <c r="AQ25" s="41">
        <v>0</v>
      </c>
      <c r="AR25" s="39">
        <v>0</v>
      </c>
      <c r="AS25" s="41">
        <v>0</v>
      </c>
      <c r="AT25" s="41">
        <v>0</v>
      </c>
      <c r="AU25" s="41">
        <v>0.01</v>
      </c>
      <c r="AV25" s="41">
        <v>0</v>
      </c>
      <c r="AW25" s="41">
        <v>0.51</v>
      </c>
      <c r="AX25" s="41">
        <v>0</v>
      </c>
      <c r="AY25" s="41">
        <v>0</v>
      </c>
      <c r="AZ25" s="41">
        <v>0</v>
      </c>
      <c r="BA25" s="41">
        <v>0</v>
      </c>
      <c r="BB25" s="41">
        <v>0</v>
      </c>
      <c r="BC25" s="41">
        <v>0</v>
      </c>
    </row>
    <row r="26" spans="1:55" x14ac:dyDescent="0.2">
      <c r="A26" s="5" t="s">
        <v>29</v>
      </c>
      <c r="B26" s="36">
        <v>36</v>
      </c>
      <c r="C26" s="36">
        <v>22</v>
      </c>
      <c r="D26" s="36">
        <v>15</v>
      </c>
      <c r="E26" s="36">
        <v>36</v>
      </c>
      <c r="F26" s="36">
        <v>22</v>
      </c>
      <c r="G26" s="36">
        <v>4</v>
      </c>
      <c r="H26" s="36">
        <v>5</v>
      </c>
      <c r="I26" s="36">
        <v>2</v>
      </c>
      <c r="J26" s="36">
        <v>3</v>
      </c>
      <c r="K26" s="36">
        <v>36</v>
      </c>
      <c r="L26" s="36">
        <v>31</v>
      </c>
      <c r="M26" s="36">
        <v>4</v>
      </c>
      <c r="N26" s="36">
        <v>1</v>
      </c>
      <c r="O26" s="36">
        <v>0</v>
      </c>
      <c r="P26" s="36">
        <v>36</v>
      </c>
      <c r="Q26" s="36">
        <v>0</v>
      </c>
      <c r="R26" s="36">
        <v>0</v>
      </c>
      <c r="S26" s="36">
        <v>0</v>
      </c>
      <c r="T26" s="36">
        <v>0</v>
      </c>
      <c r="U26" s="36">
        <v>0</v>
      </c>
      <c r="V26" s="36">
        <v>0</v>
      </c>
      <c r="W26" s="36">
        <v>36</v>
      </c>
      <c r="X26" s="36">
        <v>0</v>
      </c>
      <c r="Y26" s="36">
        <v>0</v>
      </c>
      <c r="Z26" s="36">
        <v>0</v>
      </c>
      <c r="AA26" s="36">
        <v>36</v>
      </c>
      <c r="AB26" s="36">
        <v>27</v>
      </c>
      <c r="AC26" s="36">
        <v>6</v>
      </c>
      <c r="AD26" s="36">
        <v>3</v>
      </c>
      <c r="AE26" s="36">
        <v>36</v>
      </c>
      <c r="AF26" s="36">
        <v>3</v>
      </c>
      <c r="AG26" s="36">
        <v>18</v>
      </c>
      <c r="AH26" s="36">
        <v>12</v>
      </c>
      <c r="AI26" s="36">
        <v>3</v>
      </c>
      <c r="AJ26" s="36">
        <v>36</v>
      </c>
      <c r="AK26" s="36">
        <v>11</v>
      </c>
      <c r="AL26" s="36">
        <v>11</v>
      </c>
      <c r="AM26" s="36">
        <v>3</v>
      </c>
      <c r="AN26" s="36">
        <v>3</v>
      </c>
      <c r="AO26" s="36">
        <v>1</v>
      </c>
      <c r="AP26" s="36">
        <v>2</v>
      </c>
      <c r="AQ26" s="36">
        <v>6</v>
      </c>
      <c r="AR26" s="36">
        <v>36</v>
      </c>
      <c r="AS26" s="36">
        <v>1</v>
      </c>
      <c r="AT26" s="36">
        <v>6</v>
      </c>
      <c r="AU26" s="36">
        <v>7</v>
      </c>
      <c r="AV26" s="36">
        <v>0</v>
      </c>
      <c r="AW26" s="36">
        <v>0</v>
      </c>
      <c r="AX26" s="36">
        <v>0</v>
      </c>
      <c r="AY26" s="36">
        <v>16</v>
      </c>
      <c r="AZ26" s="36">
        <v>2</v>
      </c>
      <c r="BA26" s="36">
        <v>4</v>
      </c>
      <c r="BB26" s="36">
        <v>0</v>
      </c>
      <c r="BC26" s="36">
        <v>0</v>
      </c>
    </row>
    <row r="27" spans="1:55" x14ac:dyDescent="0.2">
      <c r="A27" s="5"/>
      <c r="B27" s="36">
        <v>37</v>
      </c>
      <c r="C27" s="36" t="s">
        <v>0</v>
      </c>
      <c r="D27" s="36" t="s">
        <v>0</v>
      </c>
      <c r="E27" s="36">
        <v>37</v>
      </c>
      <c r="F27" s="36" t="s">
        <v>0</v>
      </c>
      <c r="G27" s="36" t="s">
        <v>0</v>
      </c>
      <c r="H27" s="36" t="s">
        <v>0</v>
      </c>
      <c r="I27" s="36" t="s">
        <v>0</v>
      </c>
      <c r="J27" s="36" t="s">
        <v>0</v>
      </c>
      <c r="K27" s="36">
        <v>37</v>
      </c>
      <c r="L27" s="36" t="s">
        <v>0</v>
      </c>
      <c r="M27" s="36" t="s">
        <v>0</v>
      </c>
      <c r="N27" s="36" t="s">
        <v>0</v>
      </c>
      <c r="O27" s="36" t="s">
        <v>0</v>
      </c>
      <c r="P27" s="36">
        <v>37</v>
      </c>
      <c r="Q27" s="36" t="s">
        <v>0</v>
      </c>
      <c r="R27" s="36" t="s">
        <v>0</v>
      </c>
      <c r="S27" s="36" t="s">
        <v>0</v>
      </c>
      <c r="T27" s="36" t="s">
        <v>0</v>
      </c>
      <c r="U27" s="36" t="s">
        <v>0</v>
      </c>
      <c r="V27" s="36" t="s">
        <v>0</v>
      </c>
      <c r="W27" s="36" t="s">
        <v>0</v>
      </c>
      <c r="X27" s="36" t="s">
        <v>0</v>
      </c>
      <c r="Y27" s="36" t="s">
        <v>0</v>
      </c>
      <c r="Z27" s="36" t="s">
        <v>0</v>
      </c>
      <c r="AA27" s="36">
        <v>37</v>
      </c>
      <c r="AB27" s="36" t="s">
        <v>0</v>
      </c>
      <c r="AC27" s="36" t="s">
        <v>0</v>
      </c>
      <c r="AD27" s="36" t="s">
        <v>0</v>
      </c>
      <c r="AE27" s="36">
        <v>37</v>
      </c>
      <c r="AF27" s="36" t="s">
        <v>0</v>
      </c>
      <c r="AG27" s="36" t="s">
        <v>0</v>
      </c>
      <c r="AH27" s="36" t="s">
        <v>0</v>
      </c>
      <c r="AI27" s="36" t="s">
        <v>0</v>
      </c>
      <c r="AJ27" s="36">
        <v>37</v>
      </c>
      <c r="AK27" s="36" t="s">
        <v>0</v>
      </c>
      <c r="AL27" s="36" t="s">
        <v>0</v>
      </c>
      <c r="AM27" s="36" t="s">
        <v>0</v>
      </c>
      <c r="AN27" s="36" t="s">
        <v>0</v>
      </c>
      <c r="AO27" s="36" t="s">
        <v>0</v>
      </c>
      <c r="AP27" s="36" t="s">
        <v>0</v>
      </c>
      <c r="AQ27" s="36" t="s">
        <v>0</v>
      </c>
      <c r="AR27" s="36">
        <v>37</v>
      </c>
      <c r="AS27" s="36" t="s">
        <v>0</v>
      </c>
      <c r="AT27" s="36" t="s">
        <v>0</v>
      </c>
      <c r="AU27" s="36" t="s">
        <v>0</v>
      </c>
      <c r="AV27" s="36" t="s">
        <v>0</v>
      </c>
      <c r="AW27" s="36" t="s">
        <v>0</v>
      </c>
      <c r="AX27" s="36" t="s">
        <v>0</v>
      </c>
      <c r="AY27" s="36" t="s">
        <v>0</v>
      </c>
      <c r="AZ27" s="36" t="s">
        <v>0</v>
      </c>
      <c r="BA27" s="36" t="s">
        <v>0</v>
      </c>
      <c r="BB27" s="36" t="s">
        <v>0</v>
      </c>
      <c r="BC27" s="36" t="s">
        <v>0</v>
      </c>
    </row>
    <row r="28" spans="1:55" s="40" customFormat="1" x14ac:dyDescent="0.2">
      <c r="A28" s="5"/>
      <c r="B28" s="39">
        <v>0.02</v>
      </c>
      <c r="C28" s="41">
        <v>0.02</v>
      </c>
      <c r="D28" s="41">
        <v>0.01</v>
      </c>
      <c r="E28" s="39">
        <v>0.02</v>
      </c>
      <c r="F28" s="41">
        <v>0.04</v>
      </c>
      <c r="G28" s="41">
        <v>0.01</v>
      </c>
      <c r="H28" s="41">
        <v>0.01</v>
      </c>
      <c r="I28" s="41">
        <v>0.01</v>
      </c>
      <c r="J28" s="41">
        <v>0.01</v>
      </c>
      <c r="K28" s="39">
        <v>0.02</v>
      </c>
      <c r="L28" s="41">
        <v>0.02</v>
      </c>
      <c r="M28" s="41">
        <v>0.03</v>
      </c>
      <c r="N28" s="41">
        <v>0.01</v>
      </c>
      <c r="O28" s="41">
        <v>0</v>
      </c>
      <c r="P28" s="39">
        <v>0.02</v>
      </c>
      <c r="Q28" s="41">
        <v>0</v>
      </c>
      <c r="R28" s="41">
        <v>0</v>
      </c>
      <c r="S28" s="41">
        <v>0</v>
      </c>
      <c r="T28" s="41">
        <v>0</v>
      </c>
      <c r="U28" s="41">
        <v>0</v>
      </c>
      <c r="V28" s="41">
        <v>0</v>
      </c>
      <c r="W28" s="41">
        <v>1</v>
      </c>
      <c r="X28" s="41">
        <v>0</v>
      </c>
      <c r="Y28" s="41">
        <v>0</v>
      </c>
      <c r="Z28" s="41">
        <v>0</v>
      </c>
      <c r="AA28" s="39">
        <v>0.02</v>
      </c>
      <c r="AB28" s="41">
        <v>0.03</v>
      </c>
      <c r="AC28" s="41">
        <v>0.01</v>
      </c>
      <c r="AD28" s="41">
        <v>0.02</v>
      </c>
      <c r="AE28" s="39">
        <v>0.02</v>
      </c>
      <c r="AF28" s="41">
        <v>0</v>
      </c>
      <c r="AG28" s="41">
        <v>0.03</v>
      </c>
      <c r="AH28" s="41">
        <v>0.03</v>
      </c>
      <c r="AI28" s="41">
        <v>0.02</v>
      </c>
      <c r="AJ28" s="39">
        <v>0.02</v>
      </c>
      <c r="AK28" s="41">
        <v>0.02</v>
      </c>
      <c r="AL28" s="41">
        <v>0.04</v>
      </c>
      <c r="AM28" s="41">
        <v>0.01</v>
      </c>
      <c r="AN28" s="41">
        <v>0.01</v>
      </c>
      <c r="AO28" s="41">
        <v>0</v>
      </c>
      <c r="AP28" s="41">
        <v>0.01</v>
      </c>
      <c r="AQ28" s="41">
        <v>0.02</v>
      </c>
      <c r="AR28" s="39">
        <v>0.02</v>
      </c>
      <c r="AS28" s="41">
        <v>0</v>
      </c>
      <c r="AT28" s="41">
        <v>0.01</v>
      </c>
      <c r="AU28" s="41">
        <v>0.06</v>
      </c>
      <c r="AV28" s="41">
        <v>0</v>
      </c>
      <c r="AW28" s="41">
        <v>0</v>
      </c>
      <c r="AX28" s="41">
        <v>0</v>
      </c>
      <c r="AY28" s="41">
        <v>0.55000000000000004</v>
      </c>
      <c r="AZ28" s="41">
        <v>0.14000000000000001</v>
      </c>
      <c r="BA28" s="41">
        <v>0.03</v>
      </c>
      <c r="BB28" s="41">
        <v>0</v>
      </c>
      <c r="BC28" s="41">
        <v>0</v>
      </c>
    </row>
    <row r="29" spans="1:55" x14ac:dyDescent="0.2">
      <c r="A29" s="5" t="s">
        <v>30</v>
      </c>
      <c r="B29" s="36">
        <v>7</v>
      </c>
      <c r="C29" s="36">
        <v>4</v>
      </c>
      <c r="D29" s="36">
        <v>3</v>
      </c>
      <c r="E29" s="36">
        <v>7</v>
      </c>
      <c r="F29" s="36">
        <v>1</v>
      </c>
      <c r="G29" s="36">
        <v>1</v>
      </c>
      <c r="H29" s="36">
        <v>1</v>
      </c>
      <c r="I29" s="36">
        <v>3</v>
      </c>
      <c r="J29" s="36">
        <v>1</v>
      </c>
      <c r="K29" s="36">
        <v>7</v>
      </c>
      <c r="L29" s="36">
        <v>7</v>
      </c>
      <c r="M29" s="36">
        <v>0</v>
      </c>
      <c r="N29" s="36">
        <v>0</v>
      </c>
      <c r="O29" s="36">
        <v>0</v>
      </c>
      <c r="P29" s="36">
        <v>7</v>
      </c>
      <c r="Q29" s="36">
        <v>0</v>
      </c>
      <c r="R29" s="36">
        <v>0</v>
      </c>
      <c r="S29" s="36">
        <v>0</v>
      </c>
      <c r="T29" s="36">
        <v>0</v>
      </c>
      <c r="U29" s="36">
        <v>0</v>
      </c>
      <c r="V29" s="36">
        <v>0</v>
      </c>
      <c r="W29" s="36">
        <v>0</v>
      </c>
      <c r="X29" s="36">
        <v>7</v>
      </c>
      <c r="Y29" s="36">
        <v>0</v>
      </c>
      <c r="Z29" s="36">
        <v>0</v>
      </c>
      <c r="AA29" s="36">
        <v>7</v>
      </c>
      <c r="AB29" s="36">
        <v>1</v>
      </c>
      <c r="AC29" s="36">
        <v>5</v>
      </c>
      <c r="AD29" s="36">
        <v>0</v>
      </c>
      <c r="AE29" s="36">
        <v>7</v>
      </c>
      <c r="AF29" s="36">
        <v>1</v>
      </c>
      <c r="AG29" s="36">
        <v>1</v>
      </c>
      <c r="AH29" s="36">
        <v>5</v>
      </c>
      <c r="AI29" s="36">
        <v>1</v>
      </c>
      <c r="AJ29" s="36">
        <v>7</v>
      </c>
      <c r="AK29" s="36">
        <v>1</v>
      </c>
      <c r="AL29" s="36">
        <v>0</v>
      </c>
      <c r="AM29" s="36">
        <v>1</v>
      </c>
      <c r="AN29" s="36">
        <v>1</v>
      </c>
      <c r="AO29" s="36">
        <v>2</v>
      </c>
      <c r="AP29" s="36">
        <v>0</v>
      </c>
      <c r="AQ29" s="36">
        <v>1</v>
      </c>
      <c r="AR29" s="36">
        <v>7</v>
      </c>
      <c r="AS29" s="36">
        <v>2</v>
      </c>
      <c r="AT29" s="36">
        <v>0</v>
      </c>
      <c r="AU29" s="36">
        <v>0</v>
      </c>
      <c r="AV29" s="36">
        <v>0</v>
      </c>
      <c r="AW29" s="36">
        <v>0</v>
      </c>
      <c r="AX29" s="36">
        <v>0</v>
      </c>
      <c r="AY29" s="36">
        <v>0</v>
      </c>
      <c r="AZ29" s="36">
        <v>3</v>
      </c>
      <c r="BA29" s="36">
        <v>0</v>
      </c>
      <c r="BB29" s="36">
        <v>0</v>
      </c>
      <c r="BC29" s="36">
        <v>1</v>
      </c>
    </row>
    <row r="30" spans="1:55" x14ac:dyDescent="0.2">
      <c r="A30" s="5"/>
      <c r="B30" s="36">
        <v>9</v>
      </c>
      <c r="C30" s="36" t="s">
        <v>0</v>
      </c>
      <c r="D30" s="36" t="s">
        <v>0</v>
      </c>
      <c r="E30" s="36">
        <v>9</v>
      </c>
      <c r="F30" s="36" t="s">
        <v>0</v>
      </c>
      <c r="G30" s="36" t="s">
        <v>0</v>
      </c>
      <c r="H30" s="36" t="s">
        <v>0</v>
      </c>
      <c r="I30" s="36" t="s">
        <v>0</v>
      </c>
      <c r="J30" s="36" t="s">
        <v>0</v>
      </c>
      <c r="K30" s="36">
        <v>9</v>
      </c>
      <c r="L30" s="36" t="s">
        <v>0</v>
      </c>
      <c r="M30" s="36" t="s">
        <v>0</v>
      </c>
      <c r="N30" s="36" t="s">
        <v>0</v>
      </c>
      <c r="O30" s="36" t="s">
        <v>0</v>
      </c>
      <c r="P30" s="36">
        <v>9</v>
      </c>
      <c r="Q30" s="36" t="s">
        <v>0</v>
      </c>
      <c r="R30" s="36" t="s">
        <v>0</v>
      </c>
      <c r="S30" s="36" t="s">
        <v>0</v>
      </c>
      <c r="T30" s="36" t="s">
        <v>0</v>
      </c>
      <c r="U30" s="36" t="s">
        <v>0</v>
      </c>
      <c r="V30" s="36" t="s">
        <v>0</v>
      </c>
      <c r="W30" s="36" t="s">
        <v>0</v>
      </c>
      <c r="X30" s="36" t="s">
        <v>0</v>
      </c>
      <c r="Y30" s="36" t="s">
        <v>0</v>
      </c>
      <c r="Z30" s="36" t="s">
        <v>0</v>
      </c>
      <c r="AA30" s="36">
        <v>9</v>
      </c>
      <c r="AB30" s="36" t="s">
        <v>0</v>
      </c>
      <c r="AC30" s="36" t="s">
        <v>0</v>
      </c>
      <c r="AD30" s="36" t="s">
        <v>0</v>
      </c>
      <c r="AE30" s="36">
        <v>9</v>
      </c>
      <c r="AF30" s="36" t="s">
        <v>0</v>
      </c>
      <c r="AG30" s="36" t="s">
        <v>0</v>
      </c>
      <c r="AH30" s="36" t="s">
        <v>0</v>
      </c>
      <c r="AI30" s="36" t="s">
        <v>0</v>
      </c>
      <c r="AJ30" s="36">
        <v>9</v>
      </c>
      <c r="AK30" s="36" t="s">
        <v>0</v>
      </c>
      <c r="AL30" s="36" t="s">
        <v>0</v>
      </c>
      <c r="AM30" s="36" t="s">
        <v>0</v>
      </c>
      <c r="AN30" s="36" t="s">
        <v>0</v>
      </c>
      <c r="AO30" s="36" t="s">
        <v>0</v>
      </c>
      <c r="AP30" s="36" t="s">
        <v>0</v>
      </c>
      <c r="AQ30" s="36" t="s">
        <v>0</v>
      </c>
      <c r="AR30" s="36">
        <v>9</v>
      </c>
      <c r="AS30" s="36" t="s">
        <v>0</v>
      </c>
      <c r="AT30" s="36" t="s">
        <v>0</v>
      </c>
      <c r="AU30" s="36" t="s">
        <v>0</v>
      </c>
      <c r="AV30" s="36" t="s">
        <v>0</v>
      </c>
      <c r="AW30" s="36" t="s">
        <v>0</v>
      </c>
      <c r="AX30" s="36" t="s">
        <v>0</v>
      </c>
      <c r="AY30" s="36" t="s">
        <v>0</v>
      </c>
      <c r="AZ30" s="36" t="s">
        <v>0</v>
      </c>
      <c r="BA30" s="36" t="s">
        <v>0</v>
      </c>
      <c r="BB30" s="36" t="s">
        <v>0</v>
      </c>
      <c r="BC30" s="36" t="s">
        <v>0</v>
      </c>
    </row>
    <row r="31" spans="1:55" s="40" customFormat="1" x14ac:dyDescent="0.2">
      <c r="A31" s="5"/>
      <c r="B31" s="39">
        <v>0</v>
      </c>
      <c r="C31" s="41">
        <v>0</v>
      </c>
      <c r="D31" s="41">
        <v>0</v>
      </c>
      <c r="E31" s="39">
        <v>0</v>
      </c>
      <c r="F31" s="41">
        <v>0</v>
      </c>
      <c r="G31" s="41">
        <v>0</v>
      </c>
      <c r="H31" s="41">
        <v>0</v>
      </c>
      <c r="I31" s="41">
        <v>0.01</v>
      </c>
      <c r="J31" s="41">
        <v>0</v>
      </c>
      <c r="K31" s="39">
        <v>0</v>
      </c>
      <c r="L31" s="41">
        <v>0</v>
      </c>
      <c r="M31" s="41">
        <v>0</v>
      </c>
      <c r="N31" s="41">
        <v>0</v>
      </c>
      <c r="O31" s="41">
        <v>0</v>
      </c>
      <c r="P31" s="39">
        <v>0</v>
      </c>
      <c r="Q31" s="41">
        <v>0</v>
      </c>
      <c r="R31" s="41">
        <v>0</v>
      </c>
      <c r="S31" s="41">
        <v>0</v>
      </c>
      <c r="T31" s="41">
        <v>0</v>
      </c>
      <c r="U31" s="41">
        <v>0</v>
      </c>
      <c r="V31" s="41">
        <v>0</v>
      </c>
      <c r="W31" s="41">
        <v>0</v>
      </c>
      <c r="X31" s="41">
        <v>1</v>
      </c>
      <c r="Y31" s="41">
        <v>0</v>
      </c>
      <c r="Z31" s="41">
        <v>0</v>
      </c>
      <c r="AA31" s="39">
        <v>0</v>
      </c>
      <c r="AB31" s="41">
        <v>0</v>
      </c>
      <c r="AC31" s="41">
        <v>0.01</v>
      </c>
      <c r="AD31" s="41">
        <v>0</v>
      </c>
      <c r="AE31" s="39">
        <v>0</v>
      </c>
      <c r="AF31" s="41">
        <v>0</v>
      </c>
      <c r="AG31" s="41">
        <v>0</v>
      </c>
      <c r="AH31" s="41">
        <v>0.01</v>
      </c>
      <c r="AI31" s="41">
        <v>0</v>
      </c>
      <c r="AJ31" s="39">
        <v>0</v>
      </c>
      <c r="AK31" s="41">
        <v>0</v>
      </c>
      <c r="AL31" s="41">
        <v>0</v>
      </c>
      <c r="AM31" s="41">
        <v>0</v>
      </c>
      <c r="AN31" s="41">
        <v>0.01</v>
      </c>
      <c r="AO31" s="41">
        <v>0.01</v>
      </c>
      <c r="AP31" s="41">
        <v>0</v>
      </c>
      <c r="AQ31" s="41">
        <v>0</v>
      </c>
      <c r="AR31" s="39">
        <v>0</v>
      </c>
      <c r="AS31" s="41">
        <v>0</v>
      </c>
      <c r="AT31" s="41">
        <v>0</v>
      </c>
      <c r="AU31" s="41">
        <v>0</v>
      </c>
      <c r="AV31" s="41">
        <v>0</v>
      </c>
      <c r="AW31" s="41">
        <v>0</v>
      </c>
      <c r="AX31" s="41">
        <v>0</v>
      </c>
      <c r="AY31" s="41">
        <v>0</v>
      </c>
      <c r="AZ31" s="41">
        <v>0.24</v>
      </c>
      <c r="BA31" s="41">
        <v>0</v>
      </c>
      <c r="BB31" s="41">
        <v>0</v>
      </c>
      <c r="BC31" s="41">
        <v>0.03</v>
      </c>
    </row>
    <row r="32" spans="1:55" x14ac:dyDescent="0.2">
      <c r="A32" s="5" t="s">
        <v>31</v>
      </c>
      <c r="B32" s="36">
        <v>110</v>
      </c>
      <c r="C32" s="36">
        <v>48</v>
      </c>
      <c r="D32" s="36">
        <v>62</v>
      </c>
      <c r="E32" s="36">
        <v>110</v>
      </c>
      <c r="F32" s="36">
        <v>36</v>
      </c>
      <c r="G32" s="36">
        <v>33</v>
      </c>
      <c r="H32" s="36">
        <v>13</v>
      </c>
      <c r="I32" s="36">
        <v>15</v>
      </c>
      <c r="J32" s="36">
        <v>13</v>
      </c>
      <c r="K32" s="36">
        <v>110</v>
      </c>
      <c r="L32" s="36">
        <v>99</v>
      </c>
      <c r="M32" s="36">
        <v>9</v>
      </c>
      <c r="N32" s="36">
        <v>2</v>
      </c>
      <c r="O32" s="36">
        <v>0</v>
      </c>
      <c r="P32" s="36">
        <v>110</v>
      </c>
      <c r="Q32" s="36">
        <v>0</v>
      </c>
      <c r="R32" s="36">
        <v>0</v>
      </c>
      <c r="S32" s="36">
        <v>0</v>
      </c>
      <c r="T32" s="36">
        <v>0</v>
      </c>
      <c r="U32" s="36">
        <v>0</v>
      </c>
      <c r="V32" s="36">
        <v>0</v>
      </c>
      <c r="W32" s="36">
        <v>0</v>
      </c>
      <c r="X32" s="36">
        <v>0</v>
      </c>
      <c r="Y32" s="36">
        <v>110</v>
      </c>
      <c r="Z32" s="36">
        <v>0</v>
      </c>
      <c r="AA32" s="36">
        <v>110</v>
      </c>
      <c r="AB32" s="36">
        <v>17</v>
      </c>
      <c r="AC32" s="36">
        <v>25</v>
      </c>
      <c r="AD32" s="36">
        <v>68</v>
      </c>
      <c r="AE32" s="36">
        <v>110</v>
      </c>
      <c r="AF32" s="36">
        <v>21</v>
      </c>
      <c r="AG32" s="36">
        <v>11</v>
      </c>
      <c r="AH32" s="36">
        <v>57</v>
      </c>
      <c r="AI32" s="36">
        <v>22</v>
      </c>
      <c r="AJ32" s="36">
        <v>110</v>
      </c>
      <c r="AK32" s="36">
        <v>18</v>
      </c>
      <c r="AL32" s="36">
        <v>38</v>
      </c>
      <c r="AM32" s="36">
        <v>6</v>
      </c>
      <c r="AN32" s="36">
        <v>14</v>
      </c>
      <c r="AO32" s="36">
        <v>5</v>
      </c>
      <c r="AP32" s="36">
        <v>11</v>
      </c>
      <c r="AQ32" s="36">
        <v>19</v>
      </c>
      <c r="AR32" s="36">
        <v>110</v>
      </c>
      <c r="AS32" s="36">
        <v>10</v>
      </c>
      <c r="AT32" s="36">
        <v>4</v>
      </c>
      <c r="AU32" s="36">
        <v>1</v>
      </c>
      <c r="AV32" s="36">
        <v>0</v>
      </c>
      <c r="AW32" s="36">
        <v>0</v>
      </c>
      <c r="AX32" s="36">
        <v>0</v>
      </c>
      <c r="AY32" s="36">
        <v>1</v>
      </c>
      <c r="AZ32" s="36">
        <v>1</v>
      </c>
      <c r="BA32" s="36">
        <v>90</v>
      </c>
      <c r="BB32" s="36">
        <v>0</v>
      </c>
      <c r="BC32" s="36">
        <v>3</v>
      </c>
    </row>
    <row r="33" spans="1:55" x14ac:dyDescent="0.2">
      <c r="A33" s="5"/>
      <c r="B33" s="36">
        <v>94</v>
      </c>
      <c r="C33" s="36" t="s">
        <v>0</v>
      </c>
      <c r="D33" s="36" t="s">
        <v>0</v>
      </c>
      <c r="E33" s="36">
        <v>94</v>
      </c>
      <c r="F33" s="36" t="s">
        <v>0</v>
      </c>
      <c r="G33" s="36" t="s">
        <v>0</v>
      </c>
      <c r="H33" s="36" t="s">
        <v>0</v>
      </c>
      <c r="I33" s="36" t="s">
        <v>0</v>
      </c>
      <c r="J33" s="36" t="s">
        <v>0</v>
      </c>
      <c r="K33" s="36">
        <v>94</v>
      </c>
      <c r="L33" s="36" t="s">
        <v>0</v>
      </c>
      <c r="M33" s="36" t="s">
        <v>0</v>
      </c>
      <c r="N33" s="36" t="s">
        <v>0</v>
      </c>
      <c r="O33" s="36" t="s">
        <v>0</v>
      </c>
      <c r="P33" s="36">
        <v>94</v>
      </c>
      <c r="Q33" s="36" t="s">
        <v>0</v>
      </c>
      <c r="R33" s="36" t="s">
        <v>0</v>
      </c>
      <c r="S33" s="36" t="s">
        <v>0</v>
      </c>
      <c r="T33" s="36" t="s">
        <v>0</v>
      </c>
      <c r="U33" s="36" t="s">
        <v>0</v>
      </c>
      <c r="V33" s="36" t="s">
        <v>0</v>
      </c>
      <c r="W33" s="36" t="s">
        <v>0</v>
      </c>
      <c r="X33" s="36" t="s">
        <v>0</v>
      </c>
      <c r="Y33" s="36" t="s">
        <v>0</v>
      </c>
      <c r="Z33" s="36" t="s">
        <v>0</v>
      </c>
      <c r="AA33" s="36">
        <v>94</v>
      </c>
      <c r="AB33" s="36" t="s">
        <v>0</v>
      </c>
      <c r="AC33" s="36" t="s">
        <v>0</v>
      </c>
      <c r="AD33" s="36" t="s">
        <v>0</v>
      </c>
      <c r="AE33" s="36">
        <v>94</v>
      </c>
      <c r="AF33" s="36" t="s">
        <v>0</v>
      </c>
      <c r="AG33" s="36" t="s">
        <v>0</v>
      </c>
      <c r="AH33" s="36" t="s">
        <v>0</v>
      </c>
      <c r="AI33" s="36" t="s">
        <v>0</v>
      </c>
      <c r="AJ33" s="36">
        <v>94</v>
      </c>
      <c r="AK33" s="36" t="s">
        <v>0</v>
      </c>
      <c r="AL33" s="36" t="s">
        <v>0</v>
      </c>
      <c r="AM33" s="36" t="s">
        <v>0</v>
      </c>
      <c r="AN33" s="36" t="s">
        <v>0</v>
      </c>
      <c r="AO33" s="36" t="s">
        <v>0</v>
      </c>
      <c r="AP33" s="36" t="s">
        <v>0</v>
      </c>
      <c r="AQ33" s="36" t="s">
        <v>0</v>
      </c>
      <c r="AR33" s="36">
        <v>94</v>
      </c>
      <c r="AS33" s="36" t="s">
        <v>0</v>
      </c>
      <c r="AT33" s="36" t="s">
        <v>0</v>
      </c>
      <c r="AU33" s="36" t="s">
        <v>0</v>
      </c>
      <c r="AV33" s="36" t="s">
        <v>0</v>
      </c>
      <c r="AW33" s="36" t="s">
        <v>0</v>
      </c>
      <c r="AX33" s="36" t="s">
        <v>0</v>
      </c>
      <c r="AY33" s="36" t="s">
        <v>0</v>
      </c>
      <c r="AZ33" s="36" t="s">
        <v>0</v>
      </c>
      <c r="BA33" s="36" t="s">
        <v>0</v>
      </c>
      <c r="BB33" s="36" t="s">
        <v>0</v>
      </c>
      <c r="BC33" s="36" t="s">
        <v>0</v>
      </c>
    </row>
    <row r="34" spans="1:55" s="40" customFormat="1" x14ac:dyDescent="0.2">
      <c r="A34" s="5"/>
      <c r="B34" s="39">
        <v>0.06</v>
      </c>
      <c r="C34" s="41">
        <v>0.05</v>
      </c>
      <c r="D34" s="41">
        <v>0.06</v>
      </c>
      <c r="E34" s="39">
        <v>0.06</v>
      </c>
      <c r="F34" s="41">
        <v>0.06</v>
      </c>
      <c r="G34" s="41">
        <v>0.1</v>
      </c>
      <c r="H34" s="41">
        <v>0.04</v>
      </c>
      <c r="I34" s="41">
        <v>0.05</v>
      </c>
      <c r="J34" s="41">
        <v>0.03</v>
      </c>
      <c r="K34" s="39">
        <v>0.06</v>
      </c>
      <c r="L34" s="41">
        <v>0.06</v>
      </c>
      <c r="M34" s="41">
        <v>0.05</v>
      </c>
      <c r="N34" s="41">
        <v>0.02</v>
      </c>
      <c r="O34" s="41">
        <v>0</v>
      </c>
      <c r="P34" s="39">
        <v>0.06</v>
      </c>
      <c r="Q34" s="41">
        <v>0</v>
      </c>
      <c r="R34" s="41">
        <v>0</v>
      </c>
      <c r="S34" s="41">
        <v>0</v>
      </c>
      <c r="T34" s="41">
        <v>0</v>
      </c>
      <c r="U34" s="41">
        <v>0</v>
      </c>
      <c r="V34" s="41">
        <v>0</v>
      </c>
      <c r="W34" s="41">
        <v>0</v>
      </c>
      <c r="X34" s="41">
        <v>0</v>
      </c>
      <c r="Y34" s="41">
        <v>1</v>
      </c>
      <c r="Z34" s="41">
        <v>0</v>
      </c>
      <c r="AA34" s="39">
        <v>0.06</v>
      </c>
      <c r="AB34" s="41">
        <v>0.02</v>
      </c>
      <c r="AC34" s="41">
        <v>0.03</v>
      </c>
      <c r="AD34" s="41">
        <v>0.36</v>
      </c>
      <c r="AE34" s="39">
        <v>0.06</v>
      </c>
      <c r="AF34" s="41">
        <v>0.03</v>
      </c>
      <c r="AG34" s="41">
        <v>0.02</v>
      </c>
      <c r="AH34" s="41">
        <v>0.13</v>
      </c>
      <c r="AI34" s="41">
        <v>0.13</v>
      </c>
      <c r="AJ34" s="39">
        <v>0.06</v>
      </c>
      <c r="AK34" s="41">
        <v>0.04</v>
      </c>
      <c r="AL34" s="41">
        <v>0.15</v>
      </c>
      <c r="AM34" s="41">
        <v>0.02</v>
      </c>
      <c r="AN34" s="41">
        <v>7.0000000000000007E-2</v>
      </c>
      <c r="AO34" s="41">
        <v>0.02</v>
      </c>
      <c r="AP34" s="41">
        <v>0.04</v>
      </c>
      <c r="AQ34" s="41">
        <v>7.0000000000000007E-2</v>
      </c>
      <c r="AR34" s="39">
        <v>0.06</v>
      </c>
      <c r="AS34" s="41">
        <v>0.01</v>
      </c>
      <c r="AT34" s="41">
        <v>0.01</v>
      </c>
      <c r="AU34" s="41">
        <v>0.01</v>
      </c>
      <c r="AV34" s="41">
        <v>0</v>
      </c>
      <c r="AW34" s="41">
        <v>0</v>
      </c>
      <c r="AX34" s="41">
        <v>0.01</v>
      </c>
      <c r="AY34" s="41">
        <v>0.03</v>
      </c>
      <c r="AZ34" s="41">
        <v>0.06</v>
      </c>
      <c r="BA34" s="41">
        <v>0.53</v>
      </c>
      <c r="BB34" s="41">
        <v>0</v>
      </c>
      <c r="BC34" s="41">
        <v>0.08</v>
      </c>
    </row>
    <row r="35" spans="1:55" x14ac:dyDescent="0.2">
      <c r="A35" s="5" t="s">
        <v>57</v>
      </c>
      <c r="B35" s="36">
        <v>214</v>
      </c>
      <c r="C35" s="36">
        <v>82</v>
      </c>
      <c r="D35" s="36">
        <v>132</v>
      </c>
      <c r="E35" s="36">
        <v>214</v>
      </c>
      <c r="F35" s="36">
        <v>49</v>
      </c>
      <c r="G35" s="36">
        <v>33</v>
      </c>
      <c r="H35" s="36">
        <v>43</v>
      </c>
      <c r="I35" s="36">
        <v>34</v>
      </c>
      <c r="J35" s="36">
        <v>55</v>
      </c>
      <c r="K35" s="36">
        <v>214</v>
      </c>
      <c r="L35" s="36">
        <v>180</v>
      </c>
      <c r="M35" s="36">
        <v>22</v>
      </c>
      <c r="N35" s="36">
        <v>12</v>
      </c>
      <c r="O35" s="36">
        <v>0</v>
      </c>
      <c r="P35" s="36">
        <v>214</v>
      </c>
      <c r="Q35" s="36">
        <v>0</v>
      </c>
      <c r="R35" s="36">
        <v>0</v>
      </c>
      <c r="S35" s="36">
        <v>0</v>
      </c>
      <c r="T35" s="36">
        <v>0</v>
      </c>
      <c r="U35" s="36">
        <v>0</v>
      </c>
      <c r="V35" s="36">
        <v>0</v>
      </c>
      <c r="W35" s="36">
        <v>0</v>
      </c>
      <c r="X35" s="36">
        <v>0</v>
      </c>
      <c r="Y35" s="36">
        <v>0</v>
      </c>
      <c r="Z35" s="36">
        <v>214</v>
      </c>
      <c r="AA35" s="36">
        <v>214</v>
      </c>
      <c r="AB35" s="36">
        <v>69</v>
      </c>
      <c r="AC35" s="36">
        <v>124</v>
      </c>
      <c r="AD35" s="36">
        <v>21</v>
      </c>
      <c r="AE35" s="36">
        <v>214</v>
      </c>
      <c r="AF35" s="36">
        <v>49</v>
      </c>
      <c r="AG35" s="36">
        <v>15</v>
      </c>
      <c r="AH35" s="36">
        <v>84</v>
      </c>
      <c r="AI35" s="36">
        <v>66</v>
      </c>
      <c r="AJ35" s="36">
        <v>214</v>
      </c>
      <c r="AK35" s="36">
        <v>40</v>
      </c>
      <c r="AL35" s="36">
        <v>23</v>
      </c>
      <c r="AM35" s="36">
        <v>30</v>
      </c>
      <c r="AN35" s="36">
        <v>28</v>
      </c>
      <c r="AO35" s="36">
        <v>27</v>
      </c>
      <c r="AP35" s="36">
        <v>32</v>
      </c>
      <c r="AQ35" s="36">
        <v>33</v>
      </c>
      <c r="AR35" s="36">
        <v>214</v>
      </c>
      <c r="AS35" s="36">
        <v>87</v>
      </c>
      <c r="AT35" s="36">
        <v>40</v>
      </c>
      <c r="AU35" s="36">
        <v>14</v>
      </c>
      <c r="AV35" s="36">
        <v>1</v>
      </c>
      <c r="AW35" s="36">
        <v>1</v>
      </c>
      <c r="AX35" s="36">
        <v>3</v>
      </c>
      <c r="AY35" s="36">
        <v>3</v>
      </c>
      <c r="AZ35" s="36">
        <v>3</v>
      </c>
      <c r="BA35" s="36">
        <v>26</v>
      </c>
      <c r="BB35" s="36">
        <v>7</v>
      </c>
      <c r="BC35" s="36">
        <v>29</v>
      </c>
    </row>
    <row r="36" spans="1:55" x14ac:dyDescent="0.2">
      <c r="A36" s="5"/>
      <c r="B36" s="36">
        <v>212</v>
      </c>
      <c r="C36" s="36" t="s">
        <v>0</v>
      </c>
      <c r="D36" s="36" t="s">
        <v>0</v>
      </c>
      <c r="E36" s="36">
        <v>212</v>
      </c>
      <c r="F36" s="36" t="s">
        <v>0</v>
      </c>
      <c r="G36" s="36" t="s">
        <v>0</v>
      </c>
      <c r="H36" s="36" t="s">
        <v>0</v>
      </c>
      <c r="I36" s="36" t="s">
        <v>0</v>
      </c>
      <c r="J36" s="36" t="s">
        <v>0</v>
      </c>
      <c r="K36" s="36">
        <v>212</v>
      </c>
      <c r="L36" s="36" t="s">
        <v>0</v>
      </c>
      <c r="M36" s="36" t="s">
        <v>0</v>
      </c>
      <c r="N36" s="36" t="s">
        <v>0</v>
      </c>
      <c r="O36" s="36" t="s">
        <v>0</v>
      </c>
      <c r="P36" s="36">
        <v>212</v>
      </c>
      <c r="Q36" s="36" t="s">
        <v>0</v>
      </c>
      <c r="R36" s="36" t="s">
        <v>0</v>
      </c>
      <c r="S36" s="36" t="s">
        <v>0</v>
      </c>
      <c r="T36" s="36" t="s">
        <v>0</v>
      </c>
      <c r="U36" s="36" t="s">
        <v>0</v>
      </c>
      <c r="V36" s="36" t="s">
        <v>0</v>
      </c>
      <c r="W36" s="36" t="s">
        <v>0</v>
      </c>
      <c r="X36" s="36" t="s">
        <v>0</v>
      </c>
      <c r="Y36" s="36" t="s">
        <v>0</v>
      </c>
      <c r="Z36" s="36" t="s">
        <v>0</v>
      </c>
      <c r="AA36" s="36">
        <v>212</v>
      </c>
      <c r="AB36" s="36" t="s">
        <v>0</v>
      </c>
      <c r="AC36" s="36" t="s">
        <v>0</v>
      </c>
      <c r="AD36" s="36" t="s">
        <v>0</v>
      </c>
      <c r="AE36" s="36">
        <v>212</v>
      </c>
      <c r="AF36" s="36" t="s">
        <v>0</v>
      </c>
      <c r="AG36" s="36" t="s">
        <v>0</v>
      </c>
      <c r="AH36" s="36" t="s">
        <v>0</v>
      </c>
      <c r="AI36" s="36" t="s">
        <v>0</v>
      </c>
      <c r="AJ36" s="36">
        <v>212</v>
      </c>
      <c r="AK36" s="36" t="s">
        <v>0</v>
      </c>
      <c r="AL36" s="36" t="s">
        <v>0</v>
      </c>
      <c r="AM36" s="36" t="s">
        <v>0</v>
      </c>
      <c r="AN36" s="36" t="s">
        <v>0</v>
      </c>
      <c r="AO36" s="36" t="s">
        <v>0</v>
      </c>
      <c r="AP36" s="36" t="s">
        <v>0</v>
      </c>
      <c r="AQ36" s="36" t="s">
        <v>0</v>
      </c>
      <c r="AR36" s="36">
        <v>212</v>
      </c>
      <c r="AS36" s="36" t="s">
        <v>0</v>
      </c>
      <c r="AT36" s="36" t="s">
        <v>0</v>
      </c>
      <c r="AU36" s="36" t="s">
        <v>0</v>
      </c>
      <c r="AV36" s="36" t="s">
        <v>0</v>
      </c>
      <c r="AW36" s="36" t="s">
        <v>0</v>
      </c>
      <c r="AX36" s="36" t="s">
        <v>0</v>
      </c>
      <c r="AY36" s="36" t="s">
        <v>0</v>
      </c>
      <c r="AZ36" s="36" t="s">
        <v>0</v>
      </c>
      <c r="BA36" s="36" t="s">
        <v>0</v>
      </c>
      <c r="BB36" s="36" t="s">
        <v>0</v>
      </c>
      <c r="BC36" s="36" t="s">
        <v>0</v>
      </c>
    </row>
    <row r="37" spans="1:55" s="40" customFormat="1" x14ac:dyDescent="0.2">
      <c r="A37" s="5"/>
      <c r="B37" s="39">
        <v>0.11</v>
      </c>
      <c r="C37" s="41">
        <v>0.09</v>
      </c>
      <c r="D37" s="41">
        <v>0.13</v>
      </c>
      <c r="E37" s="39">
        <v>0.11</v>
      </c>
      <c r="F37" s="41">
        <v>0.09</v>
      </c>
      <c r="G37" s="41">
        <v>0.11</v>
      </c>
      <c r="H37" s="41">
        <v>0.13</v>
      </c>
      <c r="I37" s="41">
        <v>0.12</v>
      </c>
      <c r="J37" s="41">
        <v>0.12</v>
      </c>
      <c r="K37" s="39">
        <v>0.11</v>
      </c>
      <c r="L37" s="41">
        <v>0.11</v>
      </c>
      <c r="M37" s="41">
        <v>0.13</v>
      </c>
      <c r="N37" s="41">
        <v>0.12</v>
      </c>
      <c r="O37" s="41">
        <v>0</v>
      </c>
      <c r="P37" s="39">
        <v>0.11</v>
      </c>
      <c r="Q37" s="41">
        <v>0</v>
      </c>
      <c r="R37" s="41">
        <v>0</v>
      </c>
      <c r="S37" s="41">
        <v>0</v>
      </c>
      <c r="T37" s="41">
        <v>0</v>
      </c>
      <c r="U37" s="41">
        <v>0</v>
      </c>
      <c r="V37" s="41">
        <v>0</v>
      </c>
      <c r="W37" s="41">
        <v>0</v>
      </c>
      <c r="X37" s="41">
        <v>0</v>
      </c>
      <c r="Y37" s="41">
        <v>0</v>
      </c>
      <c r="Z37" s="41">
        <v>1</v>
      </c>
      <c r="AA37" s="39">
        <v>0.11</v>
      </c>
      <c r="AB37" s="41">
        <v>0.08</v>
      </c>
      <c r="AC37" s="41">
        <v>0.14000000000000001</v>
      </c>
      <c r="AD37" s="41">
        <v>0.11</v>
      </c>
      <c r="AE37" s="39">
        <v>0.11</v>
      </c>
      <c r="AF37" s="41">
        <v>7.0000000000000007E-2</v>
      </c>
      <c r="AG37" s="41">
        <v>0.02</v>
      </c>
      <c r="AH37" s="41">
        <v>0.19</v>
      </c>
      <c r="AI37" s="41">
        <v>0.4</v>
      </c>
      <c r="AJ37" s="39">
        <v>0.11</v>
      </c>
      <c r="AK37" s="41">
        <v>0.09</v>
      </c>
      <c r="AL37" s="41">
        <v>0.09</v>
      </c>
      <c r="AM37" s="41">
        <v>0.1</v>
      </c>
      <c r="AN37" s="41">
        <v>0.15</v>
      </c>
      <c r="AO37" s="41">
        <v>0.12</v>
      </c>
      <c r="AP37" s="41">
        <v>0.12</v>
      </c>
      <c r="AQ37" s="41">
        <v>0.12</v>
      </c>
      <c r="AR37" s="39">
        <v>0.11</v>
      </c>
      <c r="AS37" s="41">
        <v>0.12</v>
      </c>
      <c r="AT37" s="41">
        <v>0.06</v>
      </c>
      <c r="AU37" s="41">
        <v>0.1</v>
      </c>
      <c r="AV37" s="41">
        <v>0.03</v>
      </c>
      <c r="AW37" s="41">
        <v>0.12</v>
      </c>
      <c r="AX37" s="41">
        <v>0.1</v>
      </c>
      <c r="AY37" s="41">
        <v>0.1</v>
      </c>
      <c r="AZ37" s="41">
        <v>0.23</v>
      </c>
      <c r="BA37" s="41">
        <v>0.15</v>
      </c>
      <c r="BB37" s="41">
        <v>0.52</v>
      </c>
      <c r="BC37" s="41">
        <v>0.8</v>
      </c>
    </row>
    <row r="38" spans="1: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1:55" ht="12.75" x14ac:dyDescent="0.2">
      <c r="A39" s="35" t="s">
        <v>218</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1:55" s="40" customFormat="1" x14ac:dyDescent="0.2"/>
    <row r="41" spans="1: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1:55" s="40" customFormat="1" x14ac:dyDescent="0.2"/>
    <row r="44" spans="1: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s="40" customFormat="1" x14ac:dyDescent="0.2"/>
    <row r="47" spans="1: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22">
    <mergeCell ref="A29:A31"/>
    <mergeCell ref="A32:A34"/>
    <mergeCell ref="A35:A37"/>
    <mergeCell ref="A14:A16"/>
    <mergeCell ref="A17:A19"/>
    <mergeCell ref="A20:A22"/>
    <mergeCell ref="A23:A25"/>
    <mergeCell ref="A26:A28"/>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58</v>
      </c>
      <c r="AA2" s="10" t="s">
        <v>11</v>
      </c>
      <c r="AB2" s="9" t="s">
        <v>33</v>
      </c>
      <c r="AC2" s="9" t="s">
        <v>34</v>
      </c>
      <c r="AD2" s="9" t="s">
        <v>35</v>
      </c>
      <c r="AE2" s="10" t="s">
        <v>11</v>
      </c>
      <c r="AF2" s="9" t="s">
        <v>36</v>
      </c>
      <c r="AG2" s="9" t="s">
        <v>37</v>
      </c>
      <c r="AH2" s="9" t="s">
        <v>38</v>
      </c>
      <c r="AI2" s="9" t="s">
        <v>59</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60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61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233</v>
      </c>
      <c r="B5" s="36">
        <v>1955</v>
      </c>
      <c r="C5" s="36">
        <v>955</v>
      </c>
      <c r="D5" s="36">
        <v>1000</v>
      </c>
      <c r="E5" s="36">
        <v>1955</v>
      </c>
      <c r="F5" s="36">
        <v>559</v>
      </c>
      <c r="G5" s="36">
        <v>313</v>
      </c>
      <c r="H5" s="36">
        <v>346</v>
      </c>
      <c r="I5" s="36">
        <v>285</v>
      </c>
      <c r="J5" s="36">
        <v>452</v>
      </c>
      <c r="K5" s="36">
        <v>1955</v>
      </c>
      <c r="L5" s="36">
        <v>1688</v>
      </c>
      <c r="M5" s="36">
        <v>170</v>
      </c>
      <c r="N5" s="36">
        <v>96</v>
      </c>
      <c r="O5" s="36">
        <v>0</v>
      </c>
      <c r="P5" s="36">
        <v>1955</v>
      </c>
      <c r="Q5" s="36">
        <v>617</v>
      </c>
      <c r="R5" s="36">
        <v>736</v>
      </c>
      <c r="S5" s="36">
        <v>83</v>
      </c>
      <c r="T5" s="36">
        <v>90</v>
      </c>
      <c r="U5" s="36">
        <v>53</v>
      </c>
      <c r="V5" s="36">
        <v>7</v>
      </c>
      <c r="W5" s="36">
        <v>36</v>
      </c>
      <c r="X5" s="36">
        <v>7</v>
      </c>
      <c r="Y5" s="36">
        <v>110</v>
      </c>
      <c r="Z5" s="36">
        <v>214</v>
      </c>
      <c r="AA5" s="36">
        <v>1955</v>
      </c>
      <c r="AB5" s="36">
        <v>848</v>
      </c>
      <c r="AC5" s="36">
        <v>917</v>
      </c>
      <c r="AD5" s="36">
        <v>189</v>
      </c>
      <c r="AE5" s="36">
        <v>1955</v>
      </c>
      <c r="AF5" s="36">
        <v>682</v>
      </c>
      <c r="AG5" s="36">
        <v>660</v>
      </c>
      <c r="AH5" s="36">
        <v>447</v>
      </c>
      <c r="AI5" s="36">
        <v>166</v>
      </c>
      <c r="AJ5" s="36">
        <v>1955</v>
      </c>
      <c r="AK5" s="36">
        <v>467</v>
      </c>
      <c r="AL5" s="36">
        <v>245</v>
      </c>
      <c r="AM5" s="36">
        <v>291</v>
      </c>
      <c r="AN5" s="36">
        <v>196</v>
      </c>
      <c r="AO5" s="36">
        <v>221</v>
      </c>
      <c r="AP5" s="36">
        <v>262</v>
      </c>
      <c r="AQ5" s="36">
        <v>274</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1939</v>
      </c>
      <c r="C6" s="36">
        <v>919</v>
      </c>
      <c r="D6" s="36">
        <v>1020</v>
      </c>
      <c r="E6" s="36">
        <v>1939</v>
      </c>
      <c r="F6" s="36">
        <v>437</v>
      </c>
      <c r="G6" s="36">
        <v>324</v>
      </c>
      <c r="H6" s="36">
        <v>423</v>
      </c>
      <c r="I6" s="36">
        <v>327</v>
      </c>
      <c r="J6" s="36">
        <v>428</v>
      </c>
      <c r="K6" s="36">
        <v>1939</v>
      </c>
      <c r="L6" s="36">
        <v>1623</v>
      </c>
      <c r="M6" s="36">
        <v>218</v>
      </c>
      <c r="N6" s="36">
        <v>98</v>
      </c>
      <c r="O6" s="36">
        <v>0</v>
      </c>
      <c r="P6" s="36">
        <v>1939</v>
      </c>
      <c r="Q6" s="36">
        <v>596</v>
      </c>
      <c r="R6" s="36">
        <v>712</v>
      </c>
      <c r="S6" s="36">
        <v>91</v>
      </c>
      <c r="T6" s="36">
        <v>97</v>
      </c>
      <c r="U6" s="36">
        <v>82</v>
      </c>
      <c r="V6" s="36">
        <v>9</v>
      </c>
      <c r="W6" s="36">
        <v>37</v>
      </c>
      <c r="X6" s="36">
        <v>9</v>
      </c>
      <c r="Y6" s="36">
        <v>94</v>
      </c>
      <c r="Z6" s="36">
        <v>212</v>
      </c>
      <c r="AA6" s="36">
        <v>1939</v>
      </c>
      <c r="AB6" s="36">
        <v>884</v>
      </c>
      <c r="AC6" s="36">
        <v>881</v>
      </c>
      <c r="AD6" s="36">
        <v>174</v>
      </c>
      <c r="AE6" s="36">
        <v>1939</v>
      </c>
      <c r="AF6" s="36">
        <v>654</v>
      </c>
      <c r="AG6" s="36">
        <v>660</v>
      </c>
      <c r="AH6" s="36">
        <v>469</v>
      </c>
      <c r="AI6" s="36">
        <v>156</v>
      </c>
      <c r="AJ6" s="36">
        <v>1939</v>
      </c>
      <c r="AK6" s="36">
        <v>462</v>
      </c>
      <c r="AL6" s="36">
        <v>134</v>
      </c>
      <c r="AM6" s="36">
        <v>431</v>
      </c>
      <c r="AN6" s="36">
        <v>163</v>
      </c>
      <c r="AO6" s="36">
        <v>259</v>
      </c>
      <c r="AP6" s="36">
        <v>169</v>
      </c>
      <c r="AQ6" s="36">
        <v>321</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0</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62</v>
      </c>
      <c r="B8" s="36">
        <v>80</v>
      </c>
      <c r="C8" s="36">
        <v>38</v>
      </c>
      <c r="D8" s="36">
        <v>41</v>
      </c>
      <c r="E8" s="36">
        <v>80</v>
      </c>
      <c r="F8" s="36">
        <v>33</v>
      </c>
      <c r="G8" s="36">
        <v>21</v>
      </c>
      <c r="H8" s="36">
        <v>6</v>
      </c>
      <c r="I8" s="36">
        <v>11</v>
      </c>
      <c r="J8" s="36">
        <v>9</v>
      </c>
      <c r="K8" s="36">
        <v>80</v>
      </c>
      <c r="L8" s="36">
        <v>74</v>
      </c>
      <c r="M8" s="36">
        <v>3</v>
      </c>
      <c r="N8" s="36">
        <v>2</v>
      </c>
      <c r="O8" s="36">
        <v>0</v>
      </c>
      <c r="P8" s="36">
        <v>80</v>
      </c>
      <c r="Q8" s="36">
        <v>0</v>
      </c>
      <c r="R8" s="36">
        <v>4</v>
      </c>
      <c r="S8" s="36">
        <v>0</v>
      </c>
      <c r="T8" s="36">
        <v>1</v>
      </c>
      <c r="U8" s="36">
        <v>0</v>
      </c>
      <c r="V8" s="36">
        <v>0</v>
      </c>
      <c r="W8" s="36">
        <v>0</v>
      </c>
      <c r="X8" s="36">
        <v>0</v>
      </c>
      <c r="Y8" s="36">
        <v>74</v>
      </c>
      <c r="Z8" s="36">
        <v>1</v>
      </c>
      <c r="AA8" s="36">
        <v>80</v>
      </c>
      <c r="AB8" s="36">
        <v>13</v>
      </c>
      <c r="AC8" s="36">
        <v>21</v>
      </c>
      <c r="AD8" s="36">
        <v>46</v>
      </c>
      <c r="AE8" s="36">
        <v>80</v>
      </c>
      <c r="AF8" s="36">
        <v>18</v>
      </c>
      <c r="AG8" s="36">
        <v>2</v>
      </c>
      <c r="AH8" s="36">
        <v>42</v>
      </c>
      <c r="AI8" s="36">
        <v>18</v>
      </c>
      <c r="AJ8" s="36">
        <v>80</v>
      </c>
      <c r="AK8" s="36">
        <v>12</v>
      </c>
      <c r="AL8" s="36">
        <v>31</v>
      </c>
      <c r="AM8" s="36">
        <v>4</v>
      </c>
      <c r="AN8" s="36">
        <v>9</v>
      </c>
      <c r="AO8" s="36">
        <v>3</v>
      </c>
      <c r="AP8" s="36">
        <v>8</v>
      </c>
      <c r="AQ8" s="36">
        <v>15</v>
      </c>
      <c r="AR8" s="36">
        <v>80</v>
      </c>
      <c r="AS8" s="36">
        <v>9</v>
      </c>
      <c r="AT8" s="36">
        <v>5</v>
      </c>
      <c r="AU8" s="36">
        <v>0</v>
      </c>
      <c r="AV8" s="36">
        <v>0</v>
      </c>
      <c r="AW8" s="36">
        <v>0</v>
      </c>
      <c r="AX8" s="36">
        <v>1</v>
      </c>
      <c r="AY8" s="36">
        <v>0</v>
      </c>
      <c r="AZ8" s="36">
        <v>0</v>
      </c>
      <c r="BA8" s="36">
        <v>65</v>
      </c>
      <c r="BB8" s="36">
        <v>0</v>
      </c>
      <c r="BC8" s="36">
        <v>1</v>
      </c>
    </row>
    <row r="9" spans="1:55" x14ac:dyDescent="0.2">
      <c r="A9" s="5"/>
      <c r="B9" s="36">
        <v>64</v>
      </c>
      <c r="C9" s="36" t="s">
        <v>0</v>
      </c>
      <c r="D9" s="36" t="s">
        <v>0</v>
      </c>
      <c r="E9" s="36">
        <v>64</v>
      </c>
      <c r="F9" s="36" t="s">
        <v>0</v>
      </c>
      <c r="G9" s="36" t="s">
        <v>0</v>
      </c>
      <c r="H9" s="36" t="s">
        <v>0</v>
      </c>
      <c r="I9" s="36" t="s">
        <v>0</v>
      </c>
      <c r="J9" s="36" t="s">
        <v>0</v>
      </c>
      <c r="K9" s="36">
        <v>64</v>
      </c>
      <c r="L9" s="36" t="s">
        <v>0</v>
      </c>
      <c r="M9" s="36" t="s">
        <v>0</v>
      </c>
      <c r="N9" s="36" t="s">
        <v>0</v>
      </c>
      <c r="O9" s="36" t="s">
        <v>0</v>
      </c>
      <c r="P9" s="36">
        <v>64</v>
      </c>
      <c r="Q9" s="36" t="s">
        <v>0</v>
      </c>
      <c r="R9" s="36" t="s">
        <v>0</v>
      </c>
      <c r="S9" s="36" t="s">
        <v>0</v>
      </c>
      <c r="T9" s="36" t="s">
        <v>0</v>
      </c>
      <c r="U9" s="36" t="s">
        <v>0</v>
      </c>
      <c r="V9" s="36" t="s">
        <v>0</v>
      </c>
      <c r="W9" s="36" t="s">
        <v>0</v>
      </c>
      <c r="X9" s="36" t="s">
        <v>0</v>
      </c>
      <c r="Y9" s="36" t="s">
        <v>0</v>
      </c>
      <c r="Z9" s="36" t="s">
        <v>0</v>
      </c>
      <c r="AA9" s="36">
        <v>64</v>
      </c>
      <c r="AB9" s="36" t="s">
        <v>0</v>
      </c>
      <c r="AC9" s="36" t="s">
        <v>0</v>
      </c>
      <c r="AD9" s="36" t="s">
        <v>0</v>
      </c>
      <c r="AE9" s="36">
        <v>64</v>
      </c>
      <c r="AF9" s="36" t="s">
        <v>0</v>
      </c>
      <c r="AG9" s="36" t="s">
        <v>0</v>
      </c>
      <c r="AH9" s="36" t="s">
        <v>0</v>
      </c>
      <c r="AI9" s="36" t="s">
        <v>0</v>
      </c>
      <c r="AJ9" s="36">
        <v>64</v>
      </c>
      <c r="AK9" s="36" t="s">
        <v>0</v>
      </c>
      <c r="AL9" s="36" t="s">
        <v>0</v>
      </c>
      <c r="AM9" s="36" t="s">
        <v>0</v>
      </c>
      <c r="AN9" s="36" t="s">
        <v>0</v>
      </c>
      <c r="AO9" s="36" t="s">
        <v>0</v>
      </c>
      <c r="AP9" s="36" t="s">
        <v>0</v>
      </c>
      <c r="AQ9" s="36" t="s">
        <v>0</v>
      </c>
      <c r="AR9" s="36">
        <v>64</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0.04</v>
      </c>
      <c r="C10" s="41">
        <v>0.04</v>
      </c>
      <c r="D10" s="41">
        <v>0.04</v>
      </c>
      <c r="E10" s="39">
        <v>0.04</v>
      </c>
      <c r="F10" s="41">
        <v>0.06</v>
      </c>
      <c r="G10" s="41">
        <v>7.0000000000000007E-2</v>
      </c>
      <c r="H10" s="41">
        <v>0.02</v>
      </c>
      <c r="I10" s="41">
        <v>0.04</v>
      </c>
      <c r="J10" s="41">
        <v>0.02</v>
      </c>
      <c r="K10" s="39">
        <v>0.04</v>
      </c>
      <c r="L10" s="41">
        <v>0.04</v>
      </c>
      <c r="M10" s="41">
        <v>0.02</v>
      </c>
      <c r="N10" s="41">
        <v>0.02</v>
      </c>
      <c r="O10" s="41">
        <v>0</v>
      </c>
      <c r="P10" s="39">
        <v>0.04</v>
      </c>
      <c r="Q10" s="41">
        <v>0</v>
      </c>
      <c r="R10" s="41">
        <v>0.01</v>
      </c>
      <c r="S10" s="41">
        <v>0</v>
      </c>
      <c r="T10" s="41">
        <v>0.01</v>
      </c>
      <c r="U10" s="41">
        <v>0</v>
      </c>
      <c r="V10" s="41">
        <v>0</v>
      </c>
      <c r="W10" s="41">
        <v>0</v>
      </c>
      <c r="X10" s="41">
        <v>0</v>
      </c>
      <c r="Y10" s="41">
        <v>0.67</v>
      </c>
      <c r="Z10" s="41">
        <v>0</v>
      </c>
      <c r="AA10" s="39">
        <v>0.04</v>
      </c>
      <c r="AB10" s="41">
        <v>0.01</v>
      </c>
      <c r="AC10" s="41">
        <v>0.02</v>
      </c>
      <c r="AD10" s="41">
        <v>0.24</v>
      </c>
      <c r="AE10" s="39">
        <v>0.04</v>
      </c>
      <c r="AF10" s="41">
        <v>0.03</v>
      </c>
      <c r="AG10" s="41">
        <v>0</v>
      </c>
      <c r="AH10" s="41">
        <v>0.09</v>
      </c>
      <c r="AI10" s="41">
        <v>0.11</v>
      </c>
      <c r="AJ10" s="39">
        <v>0.04</v>
      </c>
      <c r="AK10" s="41">
        <v>0.02</v>
      </c>
      <c r="AL10" s="41">
        <v>0.13</v>
      </c>
      <c r="AM10" s="41">
        <v>0.01</v>
      </c>
      <c r="AN10" s="41">
        <v>0.04</v>
      </c>
      <c r="AO10" s="41">
        <v>0.01</v>
      </c>
      <c r="AP10" s="41">
        <v>0.03</v>
      </c>
      <c r="AQ10" s="41">
        <v>0.05</v>
      </c>
      <c r="AR10" s="39">
        <v>0.04</v>
      </c>
      <c r="AS10" s="41">
        <v>0.01</v>
      </c>
      <c r="AT10" s="41">
        <v>0.01</v>
      </c>
      <c r="AU10" s="41">
        <v>0</v>
      </c>
      <c r="AV10" s="41">
        <v>0</v>
      </c>
      <c r="AW10" s="41">
        <v>0</v>
      </c>
      <c r="AX10" s="41">
        <v>0.03</v>
      </c>
      <c r="AY10" s="41">
        <v>0</v>
      </c>
      <c r="AZ10" s="41">
        <v>0</v>
      </c>
      <c r="BA10" s="41">
        <v>0.38</v>
      </c>
      <c r="BB10" s="41">
        <v>0</v>
      </c>
      <c r="BC10" s="41">
        <v>0.02</v>
      </c>
    </row>
    <row r="11" spans="1:55" x14ac:dyDescent="0.2">
      <c r="A11" s="5" t="s">
        <v>63</v>
      </c>
      <c r="B11" s="36">
        <v>5</v>
      </c>
      <c r="C11" s="36">
        <v>2</v>
      </c>
      <c r="D11" s="36">
        <v>3</v>
      </c>
      <c r="E11" s="36">
        <v>5</v>
      </c>
      <c r="F11" s="36">
        <v>2</v>
      </c>
      <c r="G11" s="36">
        <v>0</v>
      </c>
      <c r="H11" s="36">
        <v>1</v>
      </c>
      <c r="I11" s="36">
        <v>2</v>
      </c>
      <c r="J11" s="36">
        <v>0</v>
      </c>
      <c r="K11" s="36">
        <v>5</v>
      </c>
      <c r="L11" s="36">
        <v>4</v>
      </c>
      <c r="M11" s="36">
        <v>1</v>
      </c>
      <c r="N11" s="36">
        <v>0</v>
      </c>
      <c r="O11" s="36">
        <v>0</v>
      </c>
      <c r="P11" s="36">
        <v>5</v>
      </c>
      <c r="Q11" s="36">
        <v>0</v>
      </c>
      <c r="R11" s="36">
        <v>0</v>
      </c>
      <c r="S11" s="36">
        <v>0</v>
      </c>
      <c r="T11" s="36">
        <v>0</v>
      </c>
      <c r="U11" s="36">
        <v>0</v>
      </c>
      <c r="V11" s="36">
        <v>0</v>
      </c>
      <c r="W11" s="36">
        <v>0</v>
      </c>
      <c r="X11" s="36">
        <v>0</v>
      </c>
      <c r="Y11" s="36">
        <v>5</v>
      </c>
      <c r="Z11" s="36">
        <v>0</v>
      </c>
      <c r="AA11" s="36">
        <v>5</v>
      </c>
      <c r="AB11" s="36">
        <v>3</v>
      </c>
      <c r="AC11" s="36">
        <v>1</v>
      </c>
      <c r="AD11" s="36">
        <v>1</v>
      </c>
      <c r="AE11" s="36">
        <v>5</v>
      </c>
      <c r="AF11" s="36">
        <v>3</v>
      </c>
      <c r="AG11" s="36">
        <v>0</v>
      </c>
      <c r="AH11" s="36">
        <v>3</v>
      </c>
      <c r="AI11" s="36">
        <v>0</v>
      </c>
      <c r="AJ11" s="36">
        <v>5</v>
      </c>
      <c r="AK11" s="36">
        <v>0</v>
      </c>
      <c r="AL11" s="36">
        <v>2</v>
      </c>
      <c r="AM11" s="36">
        <v>1</v>
      </c>
      <c r="AN11" s="36">
        <v>1</v>
      </c>
      <c r="AO11" s="36">
        <v>1</v>
      </c>
      <c r="AP11" s="36">
        <v>0</v>
      </c>
      <c r="AQ11" s="36">
        <v>0</v>
      </c>
      <c r="AR11" s="36">
        <v>5</v>
      </c>
      <c r="AS11" s="36">
        <v>1</v>
      </c>
      <c r="AT11" s="36">
        <v>0</v>
      </c>
      <c r="AU11" s="36">
        <v>0</v>
      </c>
      <c r="AV11" s="36">
        <v>0</v>
      </c>
      <c r="AW11" s="36">
        <v>0</v>
      </c>
      <c r="AX11" s="36">
        <v>0</v>
      </c>
      <c r="AY11" s="36">
        <v>0</v>
      </c>
      <c r="AZ11" s="36">
        <v>0</v>
      </c>
      <c r="BA11" s="36">
        <v>5</v>
      </c>
      <c r="BB11" s="36">
        <v>0</v>
      </c>
      <c r="BC11" s="36">
        <v>0</v>
      </c>
    </row>
    <row r="12" spans="1:55" x14ac:dyDescent="0.2">
      <c r="A12" s="5"/>
      <c r="B12" s="36">
        <v>5</v>
      </c>
      <c r="C12" s="36" t="s">
        <v>0</v>
      </c>
      <c r="D12" s="36" t="s">
        <v>0</v>
      </c>
      <c r="E12" s="36">
        <v>5</v>
      </c>
      <c r="F12" s="36" t="s">
        <v>0</v>
      </c>
      <c r="G12" s="36" t="s">
        <v>0</v>
      </c>
      <c r="H12" s="36" t="s">
        <v>0</v>
      </c>
      <c r="I12" s="36" t="s">
        <v>0</v>
      </c>
      <c r="J12" s="36" t="s">
        <v>0</v>
      </c>
      <c r="K12" s="36">
        <v>5</v>
      </c>
      <c r="L12" s="36" t="s">
        <v>0</v>
      </c>
      <c r="M12" s="36" t="s">
        <v>0</v>
      </c>
      <c r="N12" s="36" t="s">
        <v>0</v>
      </c>
      <c r="O12" s="36" t="s">
        <v>0</v>
      </c>
      <c r="P12" s="36">
        <v>5</v>
      </c>
      <c r="Q12" s="36" t="s">
        <v>0</v>
      </c>
      <c r="R12" s="36" t="s">
        <v>0</v>
      </c>
      <c r="S12" s="36" t="s">
        <v>0</v>
      </c>
      <c r="T12" s="36" t="s">
        <v>0</v>
      </c>
      <c r="U12" s="36" t="s">
        <v>0</v>
      </c>
      <c r="V12" s="36" t="s">
        <v>0</v>
      </c>
      <c r="W12" s="36" t="s">
        <v>0</v>
      </c>
      <c r="X12" s="36" t="s">
        <v>0</v>
      </c>
      <c r="Y12" s="36" t="s">
        <v>0</v>
      </c>
      <c r="Z12" s="36" t="s">
        <v>0</v>
      </c>
      <c r="AA12" s="36">
        <v>5</v>
      </c>
      <c r="AB12" s="36" t="s">
        <v>0</v>
      </c>
      <c r="AC12" s="36" t="s">
        <v>0</v>
      </c>
      <c r="AD12" s="36" t="s">
        <v>0</v>
      </c>
      <c r="AE12" s="36">
        <v>5</v>
      </c>
      <c r="AF12" s="36" t="s">
        <v>0</v>
      </c>
      <c r="AG12" s="36" t="s">
        <v>0</v>
      </c>
      <c r="AH12" s="36" t="s">
        <v>0</v>
      </c>
      <c r="AI12" s="36" t="s">
        <v>0</v>
      </c>
      <c r="AJ12" s="36">
        <v>5</v>
      </c>
      <c r="AK12" s="36" t="s">
        <v>0</v>
      </c>
      <c r="AL12" s="36" t="s">
        <v>0</v>
      </c>
      <c r="AM12" s="36" t="s">
        <v>0</v>
      </c>
      <c r="AN12" s="36" t="s">
        <v>0</v>
      </c>
      <c r="AO12" s="36" t="s">
        <v>0</v>
      </c>
      <c r="AP12" s="36" t="s">
        <v>0</v>
      </c>
      <c r="AQ12" s="36" t="s">
        <v>0</v>
      </c>
      <c r="AR12" s="36">
        <v>5</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v>
      </c>
      <c r="C13" s="41">
        <v>0</v>
      </c>
      <c r="D13" s="41">
        <v>0</v>
      </c>
      <c r="E13" s="39">
        <v>0</v>
      </c>
      <c r="F13" s="41">
        <v>0</v>
      </c>
      <c r="G13" s="41">
        <v>0</v>
      </c>
      <c r="H13" s="41">
        <v>0</v>
      </c>
      <c r="I13" s="41">
        <v>0.01</v>
      </c>
      <c r="J13" s="41">
        <v>0</v>
      </c>
      <c r="K13" s="39">
        <v>0</v>
      </c>
      <c r="L13" s="41">
        <v>0</v>
      </c>
      <c r="M13" s="41">
        <v>0</v>
      </c>
      <c r="N13" s="41">
        <v>0</v>
      </c>
      <c r="O13" s="41">
        <v>0</v>
      </c>
      <c r="P13" s="39">
        <v>0</v>
      </c>
      <c r="Q13" s="41">
        <v>0</v>
      </c>
      <c r="R13" s="41">
        <v>0</v>
      </c>
      <c r="S13" s="41">
        <v>0</v>
      </c>
      <c r="T13" s="41">
        <v>0</v>
      </c>
      <c r="U13" s="41">
        <v>0</v>
      </c>
      <c r="V13" s="41">
        <v>0</v>
      </c>
      <c r="W13" s="41">
        <v>0</v>
      </c>
      <c r="X13" s="41">
        <v>0</v>
      </c>
      <c r="Y13" s="41">
        <v>0.05</v>
      </c>
      <c r="Z13" s="41">
        <v>0</v>
      </c>
      <c r="AA13" s="39">
        <v>0</v>
      </c>
      <c r="AB13" s="41">
        <v>0</v>
      </c>
      <c r="AC13" s="41">
        <v>0</v>
      </c>
      <c r="AD13" s="41">
        <v>0.01</v>
      </c>
      <c r="AE13" s="39">
        <v>0</v>
      </c>
      <c r="AF13" s="41">
        <v>0</v>
      </c>
      <c r="AG13" s="41">
        <v>0</v>
      </c>
      <c r="AH13" s="41">
        <v>0.01</v>
      </c>
      <c r="AI13" s="41">
        <v>0</v>
      </c>
      <c r="AJ13" s="39">
        <v>0</v>
      </c>
      <c r="AK13" s="41">
        <v>0</v>
      </c>
      <c r="AL13" s="41">
        <v>0.01</v>
      </c>
      <c r="AM13" s="41">
        <v>0.01</v>
      </c>
      <c r="AN13" s="41">
        <v>0.01</v>
      </c>
      <c r="AO13" s="41">
        <v>0</v>
      </c>
      <c r="AP13" s="41">
        <v>0</v>
      </c>
      <c r="AQ13" s="41">
        <v>0</v>
      </c>
      <c r="AR13" s="39">
        <v>0</v>
      </c>
      <c r="AS13" s="41">
        <v>0</v>
      </c>
      <c r="AT13" s="41">
        <v>0</v>
      </c>
      <c r="AU13" s="41">
        <v>0</v>
      </c>
      <c r="AV13" s="41">
        <v>0</v>
      </c>
      <c r="AW13" s="41">
        <v>0</v>
      </c>
      <c r="AX13" s="41">
        <v>0</v>
      </c>
      <c r="AY13" s="41">
        <v>0</v>
      </c>
      <c r="AZ13" s="41">
        <v>0</v>
      </c>
      <c r="BA13" s="41">
        <v>0.03</v>
      </c>
      <c r="BB13" s="41">
        <v>0</v>
      </c>
      <c r="BC13" s="41">
        <v>0</v>
      </c>
    </row>
    <row r="14" spans="1:55" x14ac:dyDescent="0.2">
      <c r="A14" s="5" t="s">
        <v>64</v>
      </c>
      <c r="B14" s="36">
        <v>6</v>
      </c>
      <c r="C14" s="36">
        <v>0</v>
      </c>
      <c r="D14" s="36">
        <v>6</v>
      </c>
      <c r="E14" s="36">
        <v>6</v>
      </c>
      <c r="F14" s="36">
        <v>1</v>
      </c>
      <c r="G14" s="36">
        <v>2</v>
      </c>
      <c r="H14" s="36">
        <v>1</v>
      </c>
      <c r="I14" s="36">
        <v>0</v>
      </c>
      <c r="J14" s="36">
        <v>1</v>
      </c>
      <c r="K14" s="36">
        <v>6</v>
      </c>
      <c r="L14" s="36">
        <v>4</v>
      </c>
      <c r="M14" s="36">
        <v>1</v>
      </c>
      <c r="N14" s="36">
        <v>0</v>
      </c>
      <c r="O14" s="36">
        <v>0</v>
      </c>
      <c r="P14" s="36">
        <v>6</v>
      </c>
      <c r="Q14" s="36">
        <v>0</v>
      </c>
      <c r="R14" s="36">
        <v>0</v>
      </c>
      <c r="S14" s="36">
        <v>0</v>
      </c>
      <c r="T14" s="36">
        <v>0</v>
      </c>
      <c r="U14" s="36">
        <v>0</v>
      </c>
      <c r="V14" s="36">
        <v>0</v>
      </c>
      <c r="W14" s="36">
        <v>0</v>
      </c>
      <c r="X14" s="36">
        <v>0</v>
      </c>
      <c r="Y14" s="36">
        <v>6</v>
      </c>
      <c r="Z14" s="36">
        <v>0</v>
      </c>
      <c r="AA14" s="36">
        <v>6</v>
      </c>
      <c r="AB14" s="36">
        <v>3</v>
      </c>
      <c r="AC14" s="36">
        <v>0</v>
      </c>
      <c r="AD14" s="36">
        <v>2</v>
      </c>
      <c r="AE14" s="36">
        <v>6</v>
      </c>
      <c r="AF14" s="36">
        <v>1</v>
      </c>
      <c r="AG14" s="36">
        <v>1</v>
      </c>
      <c r="AH14" s="36">
        <v>2</v>
      </c>
      <c r="AI14" s="36">
        <v>1</v>
      </c>
      <c r="AJ14" s="36">
        <v>6</v>
      </c>
      <c r="AK14" s="36">
        <v>1</v>
      </c>
      <c r="AL14" s="36">
        <v>1</v>
      </c>
      <c r="AM14" s="36">
        <v>0</v>
      </c>
      <c r="AN14" s="36">
        <v>0</v>
      </c>
      <c r="AO14" s="36">
        <v>0</v>
      </c>
      <c r="AP14" s="36">
        <v>1</v>
      </c>
      <c r="AQ14" s="36">
        <v>2</v>
      </c>
      <c r="AR14" s="36">
        <v>6</v>
      </c>
      <c r="AS14" s="36">
        <v>0</v>
      </c>
      <c r="AT14" s="36">
        <v>2</v>
      </c>
      <c r="AU14" s="36">
        <v>0</v>
      </c>
      <c r="AV14" s="36">
        <v>0</v>
      </c>
      <c r="AW14" s="36">
        <v>0</v>
      </c>
      <c r="AX14" s="36">
        <v>0</v>
      </c>
      <c r="AY14" s="36">
        <v>1</v>
      </c>
      <c r="AZ14" s="36">
        <v>0</v>
      </c>
      <c r="BA14" s="36">
        <v>2</v>
      </c>
      <c r="BB14" s="36">
        <v>0</v>
      </c>
      <c r="BC14" s="36">
        <v>0</v>
      </c>
    </row>
    <row r="15" spans="1:55" x14ac:dyDescent="0.2">
      <c r="A15" s="5"/>
      <c r="B15" s="36">
        <v>5</v>
      </c>
      <c r="C15" s="36" t="s">
        <v>0</v>
      </c>
      <c r="D15" s="36" t="s">
        <v>0</v>
      </c>
      <c r="E15" s="36">
        <v>5</v>
      </c>
      <c r="F15" s="36" t="s">
        <v>0</v>
      </c>
      <c r="G15" s="36" t="s">
        <v>0</v>
      </c>
      <c r="H15" s="36" t="s">
        <v>0</v>
      </c>
      <c r="I15" s="36" t="s">
        <v>0</v>
      </c>
      <c r="J15" s="36" t="s">
        <v>0</v>
      </c>
      <c r="K15" s="36">
        <v>5</v>
      </c>
      <c r="L15" s="36" t="s">
        <v>0</v>
      </c>
      <c r="M15" s="36" t="s">
        <v>0</v>
      </c>
      <c r="N15" s="36" t="s">
        <v>0</v>
      </c>
      <c r="O15" s="36" t="s">
        <v>0</v>
      </c>
      <c r="P15" s="36">
        <v>5</v>
      </c>
      <c r="Q15" s="36" t="s">
        <v>0</v>
      </c>
      <c r="R15" s="36" t="s">
        <v>0</v>
      </c>
      <c r="S15" s="36" t="s">
        <v>0</v>
      </c>
      <c r="T15" s="36" t="s">
        <v>0</v>
      </c>
      <c r="U15" s="36" t="s">
        <v>0</v>
      </c>
      <c r="V15" s="36" t="s">
        <v>0</v>
      </c>
      <c r="W15" s="36" t="s">
        <v>0</v>
      </c>
      <c r="X15" s="36" t="s">
        <v>0</v>
      </c>
      <c r="Y15" s="36" t="s">
        <v>0</v>
      </c>
      <c r="Z15" s="36" t="s">
        <v>0</v>
      </c>
      <c r="AA15" s="36">
        <v>5</v>
      </c>
      <c r="AB15" s="36" t="s">
        <v>0</v>
      </c>
      <c r="AC15" s="36" t="s">
        <v>0</v>
      </c>
      <c r="AD15" s="36" t="s">
        <v>0</v>
      </c>
      <c r="AE15" s="36">
        <v>5</v>
      </c>
      <c r="AF15" s="36" t="s">
        <v>0</v>
      </c>
      <c r="AG15" s="36" t="s">
        <v>0</v>
      </c>
      <c r="AH15" s="36" t="s">
        <v>0</v>
      </c>
      <c r="AI15" s="36" t="s">
        <v>0</v>
      </c>
      <c r="AJ15" s="36">
        <v>5</v>
      </c>
      <c r="AK15" s="36" t="s">
        <v>0</v>
      </c>
      <c r="AL15" s="36" t="s">
        <v>0</v>
      </c>
      <c r="AM15" s="36" t="s">
        <v>0</v>
      </c>
      <c r="AN15" s="36" t="s">
        <v>0</v>
      </c>
      <c r="AO15" s="36" t="s">
        <v>0</v>
      </c>
      <c r="AP15" s="36" t="s">
        <v>0</v>
      </c>
      <c r="AQ15" s="36" t="s">
        <v>0</v>
      </c>
      <c r="AR15" s="36">
        <v>5</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v>
      </c>
      <c r="C16" s="41">
        <v>0</v>
      </c>
      <c r="D16" s="41">
        <v>0.01</v>
      </c>
      <c r="E16" s="39">
        <v>0</v>
      </c>
      <c r="F16" s="41">
        <v>0</v>
      </c>
      <c r="G16" s="41">
        <v>0.01</v>
      </c>
      <c r="H16" s="41">
        <v>0</v>
      </c>
      <c r="I16" s="41">
        <v>0</v>
      </c>
      <c r="J16" s="41">
        <v>0</v>
      </c>
      <c r="K16" s="39">
        <v>0</v>
      </c>
      <c r="L16" s="41">
        <v>0</v>
      </c>
      <c r="M16" s="41">
        <v>0.01</v>
      </c>
      <c r="N16" s="41">
        <v>0</v>
      </c>
      <c r="O16" s="41">
        <v>0</v>
      </c>
      <c r="P16" s="39">
        <v>0</v>
      </c>
      <c r="Q16" s="41">
        <v>0</v>
      </c>
      <c r="R16" s="41">
        <v>0</v>
      </c>
      <c r="S16" s="41">
        <v>0</v>
      </c>
      <c r="T16" s="41">
        <v>0</v>
      </c>
      <c r="U16" s="41">
        <v>0</v>
      </c>
      <c r="V16" s="41">
        <v>0</v>
      </c>
      <c r="W16" s="41">
        <v>0</v>
      </c>
      <c r="X16" s="41">
        <v>0</v>
      </c>
      <c r="Y16" s="41">
        <v>0.05</v>
      </c>
      <c r="Z16" s="41">
        <v>0</v>
      </c>
      <c r="AA16" s="39">
        <v>0</v>
      </c>
      <c r="AB16" s="41">
        <v>0</v>
      </c>
      <c r="AC16" s="41">
        <v>0</v>
      </c>
      <c r="AD16" s="41">
        <v>0.01</v>
      </c>
      <c r="AE16" s="39">
        <v>0</v>
      </c>
      <c r="AF16" s="41">
        <v>0</v>
      </c>
      <c r="AG16" s="41">
        <v>0</v>
      </c>
      <c r="AH16" s="41">
        <v>0.01</v>
      </c>
      <c r="AI16" s="41">
        <v>0.01</v>
      </c>
      <c r="AJ16" s="39">
        <v>0</v>
      </c>
      <c r="AK16" s="41">
        <v>0</v>
      </c>
      <c r="AL16" s="41">
        <v>0</v>
      </c>
      <c r="AM16" s="41">
        <v>0</v>
      </c>
      <c r="AN16" s="41">
        <v>0</v>
      </c>
      <c r="AO16" s="41">
        <v>0</v>
      </c>
      <c r="AP16" s="41">
        <v>0</v>
      </c>
      <c r="AQ16" s="41">
        <v>0.01</v>
      </c>
      <c r="AR16" s="39">
        <v>0</v>
      </c>
      <c r="AS16" s="41">
        <v>0</v>
      </c>
      <c r="AT16" s="41">
        <v>0</v>
      </c>
      <c r="AU16" s="41">
        <v>0</v>
      </c>
      <c r="AV16" s="41">
        <v>0</v>
      </c>
      <c r="AW16" s="41">
        <v>0</v>
      </c>
      <c r="AX16" s="41">
        <v>0</v>
      </c>
      <c r="AY16" s="41">
        <v>0.03</v>
      </c>
      <c r="AZ16" s="41">
        <v>0</v>
      </c>
      <c r="BA16" s="41">
        <v>0.01</v>
      </c>
      <c r="BB16" s="41">
        <v>0</v>
      </c>
      <c r="BC16" s="41">
        <v>0</v>
      </c>
    </row>
    <row r="17" spans="1:55" x14ac:dyDescent="0.2">
      <c r="A17" s="5" t="s">
        <v>65</v>
      </c>
      <c r="B17" s="36">
        <v>8</v>
      </c>
      <c r="C17" s="36">
        <v>5</v>
      </c>
      <c r="D17" s="36">
        <v>3</v>
      </c>
      <c r="E17" s="36">
        <v>8</v>
      </c>
      <c r="F17" s="36">
        <v>5</v>
      </c>
      <c r="G17" s="36">
        <v>2</v>
      </c>
      <c r="H17" s="36">
        <v>1</v>
      </c>
      <c r="I17" s="36">
        <v>0</v>
      </c>
      <c r="J17" s="36">
        <v>1</v>
      </c>
      <c r="K17" s="36">
        <v>8</v>
      </c>
      <c r="L17" s="36">
        <v>6</v>
      </c>
      <c r="M17" s="36">
        <v>2</v>
      </c>
      <c r="N17" s="36">
        <v>0</v>
      </c>
      <c r="O17" s="36">
        <v>0</v>
      </c>
      <c r="P17" s="36">
        <v>8</v>
      </c>
      <c r="Q17" s="36">
        <v>1</v>
      </c>
      <c r="R17" s="36">
        <v>3</v>
      </c>
      <c r="S17" s="36">
        <v>0</v>
      </c>
      <c r="T17" s="36">
        <v>2</v>
      </c>
      <c r="U17" s="36">
        <v>0</v>
      </c>
      <c r="V17" s="36">
        <v>0</v>
      </c>
      <c r="W17" s="36">
        <v>0</v>
      </c>
      <c r="X17" s="36">
        <v>0</v>
      </c>
      <c r="Y17" s="36">
        <v>1</v>
      </c>
      <c r="Z17" s="36">
        <v>1</v>
      </c>
      <c r="AA17" s="36">
        <v>8</v>
      </c>
      <c r="AB17" s="36">
        <v>1</v>
      </c>
      <c r="AC17" s="36">
        <v>4</v>
      </c>
      <c r="AD17" s="36">
        <v>3</v>
      </c>
      <c r="AE17" s="36">
        <v>8</v>
      </c>
      <c r="AF17" s="36">
        <v>3</v>
      </c>
      <c r="AG17" s="36">
        <v>2</v>
      </c>
      <c r="AH17" s="36">
        <v>3</v>
      </c>
      <c r="AI17" s="36">
        <v>0</v>
      </c>
      <c r="AJ17" s="36">
        <v>8</v>
      </c>
      <c r="AK17" s="36">
        <v>3</v>
      </c>
      <c r="AL17" s="36">
        <v>2</v>
      </c>
      <c r="AM17" s="36">
        <v>0</v>
      </c>
      <c r="AN17" s="36">
        <v>1</v>
      </c>
      <c r="AO17" s="36">
        <v>0</v>
      </c>
      <c r="AP17" s="36">
        <v>0</v>
      </c>
      <c r="AQ17" s="36">
        <v>2</v>
      </c>
      <c r="AR17" s="36">
        <v>8</v>
      </c>
      <c r="AS17" s="36">
        <v>1</v>
      </c>
      <c r="AT17" s="36">
        <v>1</v>
      </c>
      <c r="AU17" s="36">
        <v>0</v>
      </c>
      <c r="AV17" s="36">
        <v>0</v>
      </c>
      <c r="AW17" s="36">
        <v>0</v>
      </c>
      <c r="AX17" s="36">
        <v>1</v>
      </c>
      <c r="AY17" s="36">
        <v>0</v>
      </c>
      <c r="AZ17" s="36">
        <v>1</v>
      </c>
      <c r="BA17" s="36">
        <v>2</v>
      </c>
      <c r="BB17" s="36">
        <v>1</v>
      </c>
      <c r="BC17" s="36">
        <v>1</v>
      </c>
    </row>
    <row r="18" spans="1:55" x14ac:dyDescent="0.2">
      <c r="A18" s="5"/>
      <c r="B18" s="36">
        <v>8</v>
      </c>
      <c r="C18" s="36" t="s">
        <v>0</v>
      </c>
      <c r="D18" s="36" t="s">
        <v>0</v>
      </c>
      <c r="E18" s="36">
        <v>8</v>
      </c>
      <c r="F18" s="36" t="s">
        <v>0</v>
      </c>
      <c r="G18" s="36" t="s">
        <v>0</v>
      </c>
      <c r="H18" s="36" t="s">
        <v>0</v>
      </c>
      <c r="I18" s="36" t="s">
        <v>0</v>
      </c>
      <c r="J18" s="36" t="s">
        <v>0</v>
      </c>
      <c r="K18" s="36">
        <v>8</v>
      </c>
      <c r="L18" s="36" t="s">
        <v>0</v>
      </c>
      <c r="M18" s="36" t="s">
        <v>0</v>
      </c>
      <c r="N18" s="36" t="s">
        <v>0</v>
      </c>
      <c r="O18" s="36" t="s">
        <v>0</v>
      </c>
      <c r="P18" s="36">
        <v>8</v>
      </c>
      <c r="Q18" s="36" t="s">
        <v>0</v>
      </c>
      <c r="R18" s="36" t="s">
        <v>0</v>
      </c>
      <c r="S18" s="36" t="s">
        <v>0</v>
      </c>
      <c r="T18" s="36" t="s">
        <v>0</v>
      </c>
      <c r="U18" s="36" t="s">
        <v>0</v>
      </c>
      <c r="V18" s="36" t="s">
        <v>0</v>
      </c>
      <c r="W18" s="36" t="s">
        <v>0</v>
      </c>
      <c r="X18" s="36" t="s">
        <v>0</v>
      </c>
      <c r="Y18" s="36" t="s">
        <v>0</v>
      </c>
      <c r="Z18" s="36" t="s">
        <v>0</v>
      </c>
      <c r="AA18" s="36">
        <v>8</v>
      </c>
      <c r="AB18" s="36" t="s">
        <v>0</v>
      </c>
      <c r="AC18" s="36" t="s">
        <v>0</v>
      </c>
      <c r="AD18" s="36" t="s">
        <v>0</v>
      </c>
      <c r="AE18" s="36">
        <v>8</v>
      </c>
      <c r="AF18" s="36" t="s">
        <v>0</v>
      </c>
      <c r="AG18" s="36" t="s">
        <v>0</v>
      </c>
      <c r="AH18" s="36" t="s">
        <v>0</v>
      </c>
      <c r="AI18" s="36" t="s">
        <v>0</v>
      </c>
      <c r="AJ18" s="36">
        <v>8</v>
      </c>
      <c r="AK18" s="36" t="s">
        <v>0</v>
      </c>
      <c r="AL18" s="36" t="s">
        <v>0</v>
      </c>
      <c r="AM18" s="36" t="s">
        <v>0</v>
      </c>
      <c r="AN18" s="36" t="s">
        <v>0</v>
      </c>
      <c r="AO18" s="36" t="s">
        <v>0</v>
      </c>
      <c r="AP18" s="36" t="s">
        <v>0</v>
      </c>
      <c r="AQ18" s="36" t="s">
        <v>0</v>
      </c>
      <c r="AR18" s="36">
        <v>8</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v>
      </c>
      <c r="C19" s="41">
        <v>0.01</v>
      </c>
      <c r="D19" s="41">
        <v>0</v>
      </c>
      <c r="E19" s="39">
        <v>0</v>
      </c>
      <c r="F19" s="41">
        <v>0.01</v>
      </c>
      <c r="G19" s="41">
        <v>0.01</v>
      </c>
      <c r="H19" s="41">
        <v>0</v>
      </c>
      <c r="I19" s="41">
        <v>0</v>
      </c>
      <c r="J19" s="41">
        <v>0</v>
      </c>
      <c r="K19" s="39">
        <v>0</v>
      </c>
      <c r="L19" s="41">
        <v>0</v>
      </c>
      <c r="M19" s="41">
        <v>0.01</v>
      </c>
      <c r="N19" s="41">
        <v>0</v>
      </c>
      <c r="O19" s="41">
        <v>0</v>
      </c>
      <c r="P19" s="39">
        <v>0</v>
      </c>
      <c r="Q19" s="41">
        <v>0</v>
      </c>
      <c r="R19" s="41">
        <v>0</v>
      </c>
      <c r="S19" s="41">
        <v>0</v>
      </c>
      <c r="T19" s="41">
        <v>0.02</v>
      </c>
      <c r="U19" s="41">
        <v>0</v>
      </c>
      <c r="V19" s="41">
        <v>0</v>
      </c>
      <c r="W19" s="41">
        <v>0</v>
      </c>
      <c r="X19" s="41">
        <v>0</v>
      </c>
      <c r="Y19" s="41">
        <v>0.01</v>
      </c>
      <c r="Z19" s="41">
        <v>0.01</v>
      </c>
      <c r="AA19" s="39">
        <v>0</v>
      </c>
      <c r="AB19" s="41">
        <v>0</v>
      </c>
      <c r="AC19" s="41">
        <v>0</v>
      </c>
      <c r="AD19" s="41">
        <v>0.02</v>
      </c>
      <c r="AE19" s="39">
        <v>0</v>
      </c>
      <c r="AF19" s="41">
        <v>0</v>
      </c>
      <c r="AG19" s="41">
        <v>0</v>
      </c>
      <c r="AH19" s="41">
        <v>0.01</v>
      </c>
      <c r="AI19" s="41">
        <v>0</v>
      </c>
      <c r="AJ19" s="39">
        <v>0</v>
      </c>
      <c r="AK19" s="41">
        <v>0.01</v>
      </c>
      <c r="AL19" s="41">
        <v>0.01</v>
      </c>
      <c r="AM19" s="41">
        <v>0</v>
      </c>
      <c r="AN19" s="41">
        <v>0.01</v>
      </c>
      <c r="AO19" s="41">
        <v>0</v>
      </c>
      <c r="AP19" s="41">
        <v>0</v>
      </c>
      <c r="AQ19" s="41">
        <v>0.01</v>
      </c>
      <c r="AR19" s="39">
        <v>0</v>
      </c>
      <c r="AS19" s="41">
        <v>0</v>
      </c>
      <c r="AT19" s="41">
        <v>0</v>
      </c>
      <c r="AU19" s="41">
        <v>0</v>
      </c>
      <c r="AV19" s="41">
        <v>0</v>
      </c>
      <c r="AW19" s="41">
        <v>0</v>
      </c>
      <c r="AX19" s="41">
        <v>0.03</v>
      </c>
      <c r="AY19" s="41">
        <v>0</v>
      </c>
      <c r="AZ19" s="41">
        <v>0.06</v>
      </c>
      <c r="BA19" s="41">
        <v>0.01</v>
      </c>
      <c r="BB19" s="41">
        <v>0.09</v>
      </c>
      <c r="BC19" s="41">
        <v>0.04</v>
      </c>
    </row>
    <row r="20" spans="1:55" x14ac:dyDescent="0.2">
      <c r="A20" s="5" t="s">
        <v>66</v>
      </c>
      <c r="B20" s="36">
        <v>7</v>
      </c>
      <c r="C20" s="36">
        <v>6</v>
      </c>
      <c r="D20" s="36">
        <v>1</v>
      </c>
      <c r="E20" s="36">
        <v>7</v>
      </c>
      <c r="F20" s="36">
        <v>2</v>
      </c>
      <c r="G20" s="36">
        <v>3</v>
      </c>
      <c r="H20" s="36">
        <v>0</v>
      </c>
      <c r="I20" s="36">
        <v>0</v>
      </c>
      <c r="J20" s="36">
        <v>1</v>
      </c>
      <c r="K20" s="36">
        <v>7</v>
      </c>
      <c r="L20" s="36">
        <v>6</v>
      </c>
      <c r="M20" s="36">
        <v>1</v>
      </c>
      <c r="N20" s="36">
        <v>0</v>
      </c>
      <c r="O20" s="36">
        <v>0</v>
      </c>
      <c r="P20" s="36">
        <v>7</v>
      </c>
      <c r="Q20" s="36">
        <v>0</v>
      </c>
      <c r="R20" s="36">
        <v>2</v>
      </c>
      <c r="S20" s="36">
        <v>1</v>
      </c>
      <c r="T20" s="36">
        <v>1</v>
      </c>
      <c r="U20" s="36">
        <v>0</v>
      </c>
      <c r="V20" s="36">
        <v>0</v>
      </c>
      <c r="W20" s="36">
        <v>0</v>
      </c>
      <c r="X20" s="36">
        <v>0</v>
      </c>
      <c r="Y20" s="36">
        <v>2</v>
      </c>
      <c r="Z20" s="36">
        <v>1</v>
      </c>
      <c r="AA20" s="36">
        <v>7</v>
      </c>
      <c r="AB20" s="36">
        <v>3</v>
      </c>
      <c r="AC20" s="36">
        <v>3</v>
      </c>
      <c r="AD20" s="36">
        <v>1</v>
      </c>
      <c r="AE20" s="36">
        <v>7</v>
      </c>
      <c r="AF20" s="36">
        <v>3</v>
      </c>
      <c r="AG20" s="36">
        <v>1</v>
      </c>
      <c r="AH20" s="36">
        <v>0</v>
      </c>
      <c r="AI20" s="36">
        <v>2</v>
      </c>
      <c r="AJ20" s="36">
        <v>7</v>
      </c>
      <c r="AK20" s="36">
        <v>2</v>
      </c>
      <c r="AL20" s="36">
        <v>3</v>
      </c>
      <c r="AM20" s="36">
        <v>0</v>
      </c>
      <c r="AN20" s="36">
        <v>0</v>
      </c>
      <c r="AO20" s="36">
        <v>1</v>
      </c>
      <c r="AP20" s="36">
        <v>0</v>
      </c>
      <c r="AQ20" s="36">
        <v>0</v>
      </c>
      <c r="AR20" s="36">
        <v>7</v>
      </c>
      <c r="AS20" s="36">
        <v>0</v>
      </c>
      <c r="AT20" s="36">
        <v>0</v>
      </c>
      <c r="AU20" s="36">
        <v>1</v>
      </c>
      <c r="AV20" s="36">
        <v>0</v>
      </c>
      <c r="AW20" s="36">
        <v>0</v>
      </c>
      <c r="AX20" s="36">
        <v>0</v>
      </c>
      <c r="AY20" s="36">
        <v>2</v>
      </c>
      <c r="AZ20" s="36">
        <v>0</v>
      </c>
      <c r="BA20" s="36">
        <v>2</v>
      </c>
      <c r="BB20" s="36">
        <v>0</v>
      </c>
      <c r="BC20" s="36">
        <v>2</v>
      </c>
    </row>
    <row r="21" spans="1:55" x14ac:dyDescent="0.2">
      <c r="A21" s="5"/>
      <c r="B21" s="36">
        <v>6</v>
      </c>
      <c r="C21" s="36" t="s">
        <v>0</v>
      </c>
      <c r="D21" s="36" t="s">
        <v>0</v>
      </c>
      <c r="E21" s="36">
        <v>6</v>
      </c>
      <c r="F21" s="36" t="s">
        <v>0</v>
      </c>
      <c r="G21" s="36" t="s">
        <v>0</v>
      </c>
      <c r="H21" s="36" t="s">
        <v>0</v>
      </c>
      <c r="I21" s="36" t="s">
        <v>0</v>
      </c>
      <c r="J21" s="36" t="s">
        <v>0</v>
      </c>
      <c r="K21" s="36">
        <v>6</v>
      </c>
      <c r="L21" s="36" t="s">
        <v>0</v>
      </c>
      <c r="M21" s="36" t="s">
        <v>0</v>
      </c>
      <c r="N21" s="36" t="s">
        <v>0</v>
      </c>
      <c r="O21" s="36" t="s">
        <v>0</v>
      </c>
      <c r="P21" s="36">
        <v>6</v>
      </c>
      <c r="Q21" s="36" t="s">
        <v>0</v>
      </c>
      <c r="R21" s="36" t="s">
        <v>0</v>
      </c>
      <c r="S21" s="36" t="s">
        <v>0</v>
      </c>
      <c r="T21" s="36" t="s">
        <v>0</v>
      </c>
      <c r="U21" s="36" t="s">
        <v>0</v>
      </c>
      <c r="V21" s="36" t="s">
        <v>0</v>
      </c>
      <c r="W21" s="36" t="s">
        <v>0</v>
      </c>
      <c r="X21" s="36" t="s">
        <v>0</v>
      </c>
      <c r="Y21" s="36" t="s">
        <v>0</v>
      </c>
      <c r="Z21" s="36" t="s">
        <v>0</v>
      </c>
      <c r="AA21" s="36">
        <v>6</v>
      </c>
      <c r="AB21" s="36" t="s">
        <v>0</v>
      </c>
      <c r="AC21" s="36" t="s">
        <v>0</v>
      </c>
      <c r="AD21" s="36" t="s">
        <v>0</v>
      </c>
      <c r="AE21" s="36">
        <v>6</v>
      </c>
      <c r="AF21" s="36" t="s">
        <v>0</v>
      </c>
      <c r="AG21" s="36" t="s">
        <v>0</v>
      </c>
      <c r="AH21" s="36" t="s">
        <v>0</v>
      </c>
      <c r="AI21" s="36" t="s">
        <v>0</v>
      </c>
      <c r="AJ21" s="36">
        <v>6</v>
      </c>
      <c r="AK21" s="36" t="s">
        <v>0</v>
      </c>
      <c r="AL21" s="36" t="s">
        <v>0</v>
      </c>
      <c r="AM21" s="36" t="s">
        <v>0</v>
      </c>
      <c r="AN21" s="36" t="s">
        <v>0</v>
      </c>
      <c r="AO21" s="36" t="s">
        <v>0</v>
      </c>
      <c r="AP21" s="36" t="s">
        <v>0</v>
      </c>
      <c r="AQ21" s="36" t="s">
        <v>0</v>
      </c>
      <c r="AR21" s="36">
        <v>6</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v>
      </c>
      <c r="C22" s="41">
        <v>0.01</v>
      </c>
      <c r="D22" s="41">
        <v>0</v>
      </c>
      <c r="E22" s="39">
        <v>0</v>
      </c>
      <c r="F22" s="41">
        <v>0</v>
      </c>
      <c r="G22" s="41">
        <v>0.01</v>
      </c>
      <c r="H22" s="41">
        <v>0</v>
      </c>
      <c r="I22" s="41">
        <v>0</v>
      </c>
      <c r="J22" s="41">
        <v>0</v>
      </c>
      <c r="K22" s="39">
        <v>0</v>
      </c>
      <c r="L22" s="41">
        <v>0</v>
      </c>
      <c r="M22" s="41">
        <v>0.01</v>
      </c>
      <c r="N22" s="41">
        <v>0</v>
      </c>
      <c r="O22" s="41">
        <v>0</v>
      </c>
      <c r="P22" s="39">
        <v>0</v>
      </c>
      <c r="Q22" s="41">
        <v>0</v>
      </c>
      <c r="R22" s="41">
        <v>0</v>
      </c>
      <c r="S22" s="41">
        <v>0.01</v>
      </c>
      <c r="T22" s="41">
        <v>0.02</v>
      </c>
      <c r="U22" s="41">
        <v>0</v>
      </c>
      <c r="V22" s="41">
        <v>0</v>
      </c>
      <c r="W22" s="41">
        <v>0</v>
      </c>
      <c r="X22" s="41">
        <v>0</v>
      </c>
      <c r="Y22" s="41">
        <v>0.02</v>
      </c>
      <c r="Z22" s="41">
        <v>0.01</v>
      </c>
      <c r="AA22" s="39">
        <v>0</v>
      </c>
      <c r="AB22" s="41">
        <v>0</v>
      </c>
      <c r="AC22" s="41">
        <v>0</v>
      </c>
      <c r="AD22" s="41">
        <v>0.01</v>
      </c>
      <c r="AE22" s="39">
        <v>0</v>
      </c>
      <c r="AF22" s="41">
        <v>0</v>
      </c>
      <c r="AG22" s="41">
        <v>0</v>
      </c>
      <c r="AH22" s="41">
        <v>0</v>
      </c>
      <c r="AI22" s="41">
        <v>0.02</v>
      </c>
      <c r="AJ22" s="39">
        <v>0</v>
      </c>
      <c r="AK22" s="41">
        <v>0</v>
      </c>
      <c r="AL22" s="41">
        <v>0.01</v>
      </c>
      <c r="AM22" s="41">
        <v>0</v>
      </c>
      <c r="AN22" s="41">
        <v>0</v>
      </c>
      <c r="AO22" s="41">
        <v>0</v>
      </c>
      <c r="AP22" s="41">
        <v>0</v>
      </c>
      <c r="AQ22" s="41">
        <v>0</v>
      </c>
      <c r="AR22" s="39">
        <v>0</v>
      </c>
      <c r="AS22" s="41">
        <v>0</v>
      </c>
      <c r="AT22" s="41">
        <v>0</v>
      </c>
      <c r="AU22" s="41">
        <v>0.01</v>
      </c>
      <c r="AV22" s="41">
        <v>0</v>
      </c>
      <c r="AW22" s="41">
        <v>0</v>
      </c>
      <c r="AX22" s="41">
        <v>0</v>
      </c>
      <c r="AY22" s="41">
        <v>0.06</v>
      </c>
      <c r="AZ22" s="41">
        <v>0</v>
      </c>
      <c r="BA22" s="41">
        <v>0.01</v>
      </c>
      <c r="BB22" s="41">
        <v>0</v>
      </c>
      <c r="BC22" s="41">
        <v>0.05</v>
      </c>
    </row>
    <row r="23" spans="1:55" x14ac:dyDescent="0.2">
      <c r="A23" s="5" t="s">
        <v>67</v>
      </c>
      <c r="B23" s="36">
        <v>126</v>
      </c>
      <c r="C23" s="36">
        <v>37</v>
      </c>
      <c r="D23" s="36">
        <v>89</v>
      </c>
      <c r="E23" s="36">
        <v>126</v>
      </c>
      <c r="F23" s="36">
        <v>53</v>
      </c>
      <c r="G23" s="36">
        <v>25</v>
      </c>
      <c r="H23" s="36">
        <v>17</v>
      </c>
      <c r="I23" s="36">
        <v>13</v>
      </c>
      <c r="J23" s="36">
        <v>18</v>
      </c>
      <c r="K23" s="36">
        <v>126</v>
      </c>
      <c r="L23" s="36">
        <v>113</v>
      </c>
      <c r="M23" s="36">
        <v>8</v>
      </c>
      <c r="N23" s="36">
        <v>5</v>
      </c>
      <c r="O23" s="36">
        <v>0</v>
      </c>
      <c r="P23" s="36">
        <v>126</v>
      </c>
      <c r="Q23" s="36">
        <v>15</v>
      </c>
      <c r="R23" s="36">
        <v>26</v>
      </c>
      <c r="S23" s="36">
        <v>4</v>
      </c>
      <c r="T23" s="36">
        <v>9</v>
      </c>
      <c r="U23" s="36">
        <v>1</v>
      </c>
      <c r="V23" s="36">
        <v>0</v>
      </c>
      <c r="W23" s="36">
        <v>2</v>
      </c>
      <c r="X23" s="36">
        <v>1</v>
      </c>
      <c r="Y23" s="36">
        <v>8</v>
      </c>
      <c r="Z23" s="36">
        <v>60</v>
      </c>
      <c r="AA23" s="36">
        <v>126</v>
      </c>
      <c r="AB23" s="36">
        <v>47</v>
      </c>
      <c r="AC23" s="36">
        <v>49</v>
      </c>
      <c r="AD23" s="36">
        <v>31</v>
      </c>
      <c r="AE23" s="36">
        <v>126</v>
      </c>
      <c r="AF23" s="36">
        <v>20</v>
      </c>
      <c r="AG23" s="36">
        <v>15</v>
      </c>
      <c r="AH23" s="36">
        <v>55</v>
      </c>
      <c r="AI23" s="36">
        <v>36</v>
      </c>
      <c r="AJ23" s="36">
        <v>126</v>
      </c>
      <c r="AK23" s="36">
        <v>43</v>
      </c>
      <c r="AL23" s="36">
        <v>16</v>
      </c>
      <c r="AM23" s="36">
        <v>7</v>
      </c>
      <c r="AN23" s="36">
        <v>15</v>
      </c>
      <c r="AO23" s="36">
        <v>3</v>
      </c>
      <c r="AP23" s="36">
        <v>18</v>
      </c>
      <c r="AQ23" s="36">
        <v>23</v>
      </c>
      <c r="AR23" s="36">
        <v>126</v>
      </c>
      <c r="AS23" s="36">
        <v>26</v>
      </c>
      <c r="AT23" s="36">
        <v>31</v>
      </c>
      <c r="AU23" s="36">
        <v>10</v>
      </c>
      <c r="AV23" s="36">
        <v>1</v>
      </c>
      <c r="AW23" s="36">
        <v>0</v>
      </c>
      <c r="AX23" s="36">
        <v>1</v>
      </c>
      <c r="AY23" s="36">
        <v>4</v>
      </c>
      <c r="AZ23" s="36">
        <v>3</v>
      </c>
      <c r="BA23" s="36">
        <v>30</v>
      </c>
      <c r="BB23" s="36">
        <v>5</v>
      </c>
      <c r="BC23" s="36">
        <v>14</v>
      </c>
    </row>
    <row r="24" spans="1:55" x14ac:dyDescent="0.2">
      <c r="A24" s="5"/>
      <c r="B24" s="36">
        <v>117</v>
      </c>
      <c r="C24" s="36" t="s">
        <v>0</v>
      </c>
      <c r="D24" s="36" t="s">
        <v>0</v>
      </c>
      <c r="E24" s="36">
        <v>117</v>
      </c>
      <c r="F24" s="36" t="s">
        <v>0</v>
      </c>
      <c r="G24" s="36" t="s">
        <v>0</v>
      </c>
      <c r="H24" s="36" t="s">
        <v>0</v>
      </c>
      <c r="I24" s="36" t="s">
        <v>0</v>
      </c>
      <c r="J24" s="36" t="s">
        <v>0</v>
      </c>
      <c r="K24" s="36">
        <v>117</v>
      </c>
      <c r="L24" s="36" t="s">
        <v>0</v>
      </c>
      <c r="M24" s="36" t="s">
        <v>0</v>
      </c>
      <c r="N24" s="36" t="s">
        <v>0</v>
      </c>
      <c r="O24" s="36" t="s">
        <v>0</v>
      </c>
      <c r="P24" s="36">
        <v>117</v>
      </c>
      <c r="Q24" s="36" t="s">
        <v>0</v>
      </c>
      <c r="R24" s="36" t="s">
        <v>0</v>
      </c>
      <c r="S24" s="36" t="s">
        <v>0</v>
      </c>
      <c r="T24" s="36" t="s">
        <v>0</v>
      </c>
      <c r="U24" s="36" t="s">
        <v>0</v>
      </c>
      <c r="V24" s="36" t="s">
        <v>0</v>
      </c>
      <c r="W24" s="36" t="s">
        <v>0</v>
      </c>
      <c r="X24" s="36" t="s">
        <v>0</v>
      </c>
      <c r="Y24" s="36" t="s">
        <v>0</v>
      </c>
      <c r="Z24" s="36" t="s">
        <v>0</v>
      </c>
      <c r="AA24" s="36">
        <v>117</v>
      </c>
      <c r="AB24" s="36" t="s">
        <v>0</v>
      </c>
      <c r="AC24" s="36" t="s">
        <v>0</v>
      </c>
      <c r="AD24" s="36" t="s">
        <v>0</v>
      </c>
      <c r="AE24" s="36">
        <v>117</v>
      </c>
      <c r="AF24" s="36" t="s">
        <v>0</v>
      </c>
      <c r="AG24" s="36" t="s">
        <v>0</v>
      </c>
      <c r="AH24" s="36" t="s">
        <v>0</v>
      </c>
      <c r="AI24" s="36" t="s">
        <v>0</v>
      </c>
      <c r="AJ24" s="36">
        <v>117</v>
      </c>
      <c r="AK24" s="36" t="s">
        <v>0</v>
      </c>
      <c r="AL24" s="36" t="s">
        <v>0</v>
      </c>
      <c r="AM24" s="36" t="s">
        <v>0</v>
      </c>
      <c r="AN24" s="36" t="s">
        <v>0</v>
      </c>
      <c r="AO24" s="36" t="s">
        <v>0</v>
      </c>
      <c r="AP24" s="36" t="s">
        <v>0</v>
      </c>
      <c r="AQ24" s="36" t="s">
        <v>0</v>
      </c>
      <c r="AR24" s="36">
        <v>117</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0.06</v>
      </c>
      <c r="C25" s="41">
        <v>0.04</v>
      </c>
      <c r="D25" s="41">
        <v>0.09</v>
      </c>
      <c r="E25" s="39">
        <v>0.06</v>
      </c>
      <c r="F25" s="41">
        <v>0.1</v>
      </c>
      <c r="G25" s="41">
        <v>0.08</v>
      </c>
      <c r="H25" s="41">
        <v>0.05</v>
      </c>
      <c r="I25" s="41">
        <v>0.05</v>
      </c>
      <c r="J25" s="41">
        <v>0.04</v>
      </c>
      <c r="K25" s="39">
        <v>0.06</v>
      </c>
      <c r="L25" s="41">
        <v>7.0000000000000007E-2</v>
      </c>
      <c r="M25" s="41">
        <v>0.05</v>
      </c>
      <c r="N25" s="41">
        <v>0.05</v>
      </c>
      <c r="O25" s="41">
        <v>0</v>
      </c>
      <c r="P25" s="39">
        <v>0.06</v>
      </c>
      <c r="Q25" s="41">
        <v>0.02</v>
      </c>
      <c r="R25" s="41">
        <v>0.04</v>
      </c>
      <c r="S25" s="41">
        <v>0.05</v>
      </c>
      <c r="T25" s="41">
        <v>0.09</v>
      </c>
      <c r="U25" s="41">
        <v>0.03</v>
      </c>
      <c r="V25" s="41">
        <v>0</v>
      </c>
      <c r="W25" s="41">
        <v>0.04</v>
      </c>
      <c r="X25" s="41">
        <v>0.17</v>
      </c>
      <c r="Y25" s="41">
        <v>7.0000000000000007E-2</v>
      </c>
      <c r="Z25" s="41">
        <v>0.28000000000000003</v>
      </c>
      <c r="AA25" s="39">
        <v>0.06</v>
      </c>
      <c r="AB25" s="41">
        <v>0.05</v>
      </c>
      <c r="AC25" s="41">
        <v>0.05</v>
      </c>
      <c r="AD25" s="41">
        <v>0.16</v>
      </c>
      <c r="AE25" s="39">
        <v>0.06</v>
      </c>
      <c r="AF25" s="41">
        <v>0.03</v>
      </c>
      <c r="AG25" s="41">
        <v>0.02</v>
      </c>
      <c r="AH25" s="41">
        <v>0.12</v>
      </c>
      <c r="AI25" s="41">
        <v>0.22</v>
      </c>
      <c r="AJ25" s="39">
        <v>0.06</v>
      </c>
      <c r="AK25" s="41">
        <v>0.09</v>
      </c>
      <c r="AL25" s="41">
        <v>7.0000000000000007E-2</v>
      </c>
      <c r="AM25" s="41">
        <v>0.03</v>
      </c>
      <c r="AN25" s="41">
        <v>0.08</v>
      </c>
      <c r="AO25" s="41">
        <v>0.01</v>
      </c>
      <c r="AP25" s="41">
        <v>7.0000000000000007E-2</v>
      </c>
      <c r="AQ25" s="41">
        <v>0.08</v>
      </c>
      <c r="AR25" s="39">
        <v>0.06</v>
      </c>
      <c r="AS25" s="41">
        <v>0.03</v>
      </c>
      <c r="AT25" s="41">
        <v>0.04</v>
      </c>
      <c r="AU25" s="41">
        <v>0.08</v>
      </c>
      <c r="AV25" s="41">
        <v>0.02</v>
      </c>
      <c r="AW25" s="41">
        <v>0</v>
      </c>
      <c r="AX25" s="41">
        <v>0.05</v>
      </c>
      <c r="AY25" s="41">
        <v>0.13</v>
      </c>
      <c r="AZ25" s="41">
        <v>0.23</v>
      </c>
      <c r="BA25" s="41">
        <v>0.18</v>
      </c>
      <c r="BB25" s="41">
        <v>0.42</v>
      </c>
      <c r="BC25" s="41">
        <v>0.4</v>
      </c>
    </row>
    <row r="26" spans="1:55" x14ac:dyDescent="0.2">
      <c r="A26" s="5" t="s">
        <v>68</v>
      </c>
      <c r="B26" s="36">
        <v>9</v>
      </c>
      <c r="C26" s="36">
        <v>5</v>
      </c>
      <c r="D26" s="36">
        <v>5</v>
      </c>
      <c r="E26" s="36">
        <v>9</v>
      </c>
      <c r="F26" s="36">
        <v>3</v>
      </c>
      <c r="G26" s="36">
        <v>1</v>
      </c>
      <c r="H26" s="36">
        <v>1</v>
      </c>
      <c r="I26" s="36">
        <v>0</v>
      </c>
      <c r="J26" s="36">
        <v>4</v>
      </c>
      <c r="K26" s="36">
        <v>9</v>
      </c>
      <c r="L26" s="36">
        <v>9</v>
      </c>
      <c r="M26" s="36">
        <v>0</v>
      </c>
      <c r="N26" s="36">
        <v>0</v>
      </c>
      <c r="O26" s="36">
        <v>0</v>
      </c>
      <c r="P26" s="36">
        <v>9</v>
      </c>
      <c r="Q26" s="36">
        <v>4</v>
      </c>
      <c r="R26" s="36">
        <v>1</v>
      </c>
      <c r="S26" s="36">
        <v>1</v>
      </c>
      <c r="T26" s="36">
        <v>0</v>
      </c>
      <c r="U26" s="36">
        <v>0</v>
      </c>
      <c r="V26" s="36">
        <v>0</v>
      </c>
      <c r="W26" s="36">
        <v>0</v>
      </c>
      <c r="X26" s="36">
        <v>0</v>
      </c>
      <c r="Y26" s="36">
        <v>1</v>
      </c>
      <c r="Z26" s="36">
        <v>2</v>
      </c>
      <c r="AA26" s="36">
        <v>9</v>
      </c>
      <c r="AB26" s="36">
        <v>2</v>
      </c>
      <c r="AC26" s="36">
        <v>5</v>
      </c>
      <c r="AD26" s="36">
        <v>2</v>
      </c>
      <c r="AE26" s="36">
        <v>9</v>
      </c>
      <c r="AF26" s="36">
        <v>4</v>
      </c>
      <c r="AG26" s="36">
        <v>1</v>
      </c>
      <c r="AH26" s="36">
        <v>1</v>
      </c>
      <c r="AI26" s="36">
        <v>3</v>
      </c>
      <c r="AJ26" s="36">
        <v>9</v>
      </c>
      <c r="AK26" s="36">
        <v>4</v>
      </c>
      <c r="AL26" s="36">
        <v>0</v>
      </c>
      <c r="AM26" s="36">
        <v>1</v>
      </c>
      <c r="AN26" s="36">
        <v>0</v>
      </c>
      <c r="AO26" s="36">
        <v>1</v>
      </c>
      <c r="AP26" s="36">
        <v>3</v>
      </c>
      <c r="AQ26" s="36">
        <v>0</v>
      </c>
      <c r="AR26" s="36">
        <v>9</v>
      </c>
      <c r="AS26" s="36">
        <v>4</v>
      </c>
      <c r="AT26" s="36">
        <v>3</v>
      </c>
      <c r="AU26" s="36">
        <v>1</v>
      </c>
      <c r="AV26" s="36">
        <v>0</v>
      </c>
      <c r="AW26" s="36">
        <v>0</v>
      </c>
      <c r="AX26" s="36">
        <v>0</v>
      </c>
      <c r="AY26" s="36">
        <v>0</v>
      </c>
      <c r="AZ26" s="36">
        <v>0</v>
      </c>
      <c r="BA26" s="36">
        <v>1</v>
      </c>
      <c r="BB26" s="36">
        <v>0</v>
      </c>
      <c r="BC26" s="36">
        <v>0</v>
      </c>
    </row>
    <row r="27" spans="1:55" x14ac:dyDescent="0.2">
      <c r="A27" s="5"/>
      <c r="B27" s="36">
        <v>8</v>
      </c>
      <c r="C27" s="36" t="s">
        <v>0</v>
      </c>
      <c r="D27" s="36" t="s">
        <v>0</v>
      </c>
      <c r="E27" s="36">
        <v>8</v>
      </c>
      <c r="F27" s="36" t="s">
        <v>0</v>
      </c>
      <c r="G27" s="36" t="s">
        <v>0</v>
      </c>
      <c r="H27" s="36" t="s">
        <v>0</v>
      </c>
      <c r="I27" s="36" t="s">
        <v>0</v>
      </c>
      <c r="J27" s="36" t="s">
        <v>0</v>
      </c>
      <c r="K27" s="36">
        <v>8</v>
      </c>
      <c r="L27" s="36" t="s">
        <v>0</v>
      </c>
      <c r="M27" s="36" t="s">
        <v>0</v>
      </c>
      <c r="N27" s="36" t="s">
        <v>0</v>
      </c>
      <c r="O27" s="36" t="s">
        <v>0</v>
      </c>
      <c r="P27" s="36">
        <v>8</v>
      </c>
      <c r="Q27" s="36" t="s">
        <v>0</v>
      </c>
      <c r="R27" s="36" t="s">
        <v>0</v>
      </c>
      <c r="S27" s="36" t="s">
        <v>0</v>
      </c>
      <c r="T27" s="36" t="s">
        <v>0</v>
      </c>
      <c r="U27" s="36" t="s">
        <v>0</v>
      </c>
      <c r="V27" s="36" t="s">
        <v>0</v>
      </c>
      <c r="W27" s="36" t="s">
        <v>0</v>
      </c>
      <c r="X27" s="36" t="s">
        <v>0</v>
      </c>
      <c r="Y27" s="36" t="s">
        <v>0</v>
      </c>
      <c r="Z27" s="36" t="s">
        <v>0</v>
      </c>
      <c r="AA27" s="36">
        <v>8</v>
      </c>
      <c r="AB27" s="36" t="s">
        <v>0</v>
      </c>
      <c r="AC27" s="36" t="s">
        <v>0</v>
      </c>
      <c r="AD27" s="36" t="s">
        <v>0</v>
      </c>
      <c r="AE27" s="36">
        <v>8</v>
      </c>
      <c r="AF27" s="36" t="s">
        <v>0</v>
      </c>
      <c r="AG27" s="36" t="s">
        <v>0</v>
      </c>
      <c r="AH27" s="36" t="s">
        <v>0</v>
      </c>
      <c r="AI27" s="36" t="s">
        <v>0</v>
      </c>
      <c r="AJ27" s="36">
        <v>8</v>
      </c>
      <c r="AK27" s="36" t="s">
        <v>0</v>
      </c>
      <c r="AL27" s="36" t="s">
        <v>0</v>
      </c>
      <c r="AM27" s="36" t="s">
        <v>0</v>
      </c>
      <c r="AN27" s="36" t="s">
        <v>0</v>
      </c>
      <c r="AO27" s="36" t="s">
        <v>0</v>
      </c>
      <c r="AP27" s="36" t="s">
        <v>0</v>
      </c>
      <c r="AQ27" s="36" t="s">
        <v>0</v>
      </c>
      <c r="AR27" s="36">
        <v>8</v>
      </c>
      <c r="AS27" s="36" t="s">
        <v>0</v>
      </c>
      <c r="AT27" s="36" t="s">
        <v>0</v>
      </c>
      <c r="AU27" s="36" t="s">
        <v>0</v>
      </c>
      <c r="AV27" s="36" t="s">
        <v>0</v>
      </c>
      <c r="AW27" s="36" t="s">
        <v>0</v>
      </c>
      <c r="AX27" s="36" t="s">
        <v>0</v>
      </c>
      <c r="AY27" s="36" t="s">
        <v>0</v>
      </c>
      <c r="AZ27" s="36" t="s">
        <v>0</v>
      </c>
      <c r="BA27" s="36" t="s">
        <v>0</v>
      </c>
      <c r="BB27" s="36" t="s">
        <v>0</v>
      </c>
      <c r="BC27" s="36" t="s">
        <v>0</v>
      </c>
    </row>
    <row r="28" spans="1:55" s="40" customFormat="1" x14ac:dyDescent="0.2">
      <c r="A28" s="5"/>
      <c r="B28" s="39">
        <v>0</v>
      </c>
      <c r="C28" s="41">
        <v>0</v>
      </c>
      <c r="D28" s="41">
        <v>0</v>
      </c>
      <c r="E28" s="39">
        <v>0</v>
      </c>
      <c r="F28" s="41">
        <v>0</v>
      </c>
      <c r="G28" s="41">
        <v>0</v>
      </c>
      <c r="H28" s="41">
        <v>0</v>
      </c>
      <c r="I28" s="41">
        <v>0</v>
      </c>
      <c r="J28" s="41">
        <v>0.01</v>
      </c>
      <c r="K28" s="39">
        <v>0</v>
      </c>
      <c r="L28" s="41">
        <v>0.01</v>
      </c>
      <c r="M28" s="41">
        <v>0</v>
      </c>
      <c r="N28" s="41">
        <v>0</v>
      </c>
      <c r="O28" s="41">
        <v>0</v>
      </c>
      <c r="P28" s="39">
        <v>0</v>
      </c>
      <c r="Q28" s="41">
        <v>0.01</v>
      </c>
      <c r="R28" s="41">
        <v>0</v>
      </c>
      <c r="S28" s="41">
        <v>0.01</v>
      </c>
      <c r="T28" s="41">
        <v>0</v>
      </c>
      <c r="U28" s="41">
        <v>0</v>
      </c>
      <c r="V28" s="41">
        <v>0</v>
      </c>
      <c r="W28" s="41">
        <v>0</v>
      </c>
      <c r="X28" s="41">
        <v>0</v>
      </c>
      <c r="Y28" s="41">
        <v>0.01</v>
      </c>
      <c r="Z28" s="41">
        <v>0.01</v>
      </c>
      <c r="AA28" s="39">
        <v>0</v>
      </c>
      <c r="AB28" s="41">
        <v>0</v>
      </c>
      <c r="AC28" s="41">
        <v>0.01</v>
      </c>
      <c r="AD28" s="41">
        <v>0.01</v>
      </c>
      <c r="AE28" s="39">
        <v>0</v>
      </c>
      <c r="AF28" s="41">
        <v>0.01</v>
      </c>
      <c r="AG28" s="41">
        <v>0</v>
      </c>
      <c r="AH28" s="41">
        <v>0</v>
      </c>
      <c r="AI28" s="41">
        <v>0.02</v>
      </c>
      <c r="AJ28" s="39">
        <v>0</v>
      </c>
      <c r="AK28" s="41">
        <v>0.01</v>
      </c>
      <c r="AL28" s="41">
        <v>0</v>
      </c>
      <c r="AM28" s="41">
        <v>0</v>
      </c>
      <c r="AN28" s="41">
        <v>0</v>
      </c>
      <c r="AO28" s="41">
        <v>0</v>
      </c>
      <c r="AP28" s="41">
        <v>0.01</v>
      </c>
      <c r="AQ28" s="41">
        <v>0</v>
      </c>
      <c r="AR28" s="39">
        <v>0</v>
      </c>
      <c r="AS28" s="41">
        <v>0.01</v>
      </c>
      <c r="AT28" s="41">
        <v>0</v>
      </c>
      <c r="AU28" s="41">
        <v>0.01</v>
      </c>
      <c r="AV28" s="41">
        <v>0.01</v>
      </c>
      <c r="AW28" s="41">
        <v>0</v>
      </c>
      <c r="AX28" s="41">
        <v>0</v>
      </c>
      <c r="AY28" s="41">
        <v>0</v>
      </c>
      <c r="AZ28" s="41">
        <v>0</v>
      </c>
      <c r="BA28" s="41">
        <v>0.01</v>
      </c>
      <c r="BB28" s="41">
        <v>0</v>
      </c>
      <c r="BC28" s="41">
        <v>0</v>
      </c>
    </row>
    <row r="29" spans="1:55" x14ac:dyDescent="0.2">
      <c r="A29" s="5" t="s">
        <v>69</v>
      </c>
      <c r="B29" s="36">
        <v>37</v>
      </c>
      <c r="C29" s="36">
        <v>21</v>
      </c>
      <c r="D29" s="36">
        <v>16</v>
      </c>
      <c r="E29" s="36">
        <v>37</v>
      </c>
      <c r="F29" s="36">
        <v>16</v>
      </c>
      <c r="G29" s="36">
        <v>9</v>
      </c>
      <c r="H29" s="36">
        <v>5</v>
      </c>
      <c r="I29" s="36">
        <v>3</v>
      </c>
      <c r="J29" s="36">
        <v>4</v>
      </c>
      <c r="K29" s="36">
        <v>37</v>
      </c>
      <c r="L29" s="36">
        <v>31</v>
      </c>
      <c r="M29" s="36">
        <v>4</v>
      </c>
      <c r="N29" s="36">
        <v>2</v>
      </c>
      <c r="O29" s="36">
        <v>0</v>
      </c>
      <c r="P29" s="36">
        <v>37</v>
      </c>
      <c r="Q29" s="36">
        <v>11</v>
      </c>
      <c r="R29" s="36">
        <v>12</v>
      </c>
      <c r="S29" s="36">
        <v>4</v>
      </c>
      <c r="T29" s="36">
        <v>1</v>
      </c>
      <c r="U29" s="36">
        <v>0</v>
      </c>
      <c r="V29" s="36">
        <v>0</v>
      </c>
      <c r="W29" s="36">
        <v>1</v>
      </c>
      <c r="X29" s="36">
        <v>0</v>
      </c>
      <c r="Y29" s="36">
        <v>0</v>
      </c>
      <c r="Z29" s="36">
        <v>8</v>
      </c>
      <c r="AA29" s="36">
        <v>37</v>
      </c>
      <c r="AB29" s="36">
        <v>15</v>
      </c>
      <c r="AC29" s="36">
        <v>18</v>
      </c>
      <c r="AD29" s="36">
        <v>5</v>
      </c>
      <c r="AE29" s="36">
        <v>37</v>
      </c>
      <c r="AF29" s="36">
        <v>12</v>
      </c>
      <c r="AG29" s="36">
        <v>8</v>
      </c>
      <c r="AH29" s="36">
        <v>9</v>
      </c>
      <c r="AI29" s="36">
        <v>7</v>
      </c>
      <c r="AJ29" s="36">
        <v>37</v>
      </c>
      <c r="AK29" s="36">
        <v>14</v>
      </c>
      <c r="AL29" s="36">
        <v>9</v>
      </c>
      <c r="AM29" s="36">
        <v>4</v>
      </c>
      <c r="AN29" s="36">
        <v>1</v>
      </c>
      <c r="AO29" s="36">
        <v>3</v>
      </c>
      <c r="AP29" s="36">
        <v>2</v>
      </c>
      <c r="AQ29" s="36">
        <v>5</v>
      </c>
      <c r="AR29" s="36">
        <v>37</v>
      </c>
      <c r="AS29" s="36">
        <v>11</v>
      </c>
      <c r="AT29" s="36">
        <v>11</v>
      </c>
      <c r="AU29" s="36">
        <v>3</v>
      </c>
      <c r="AV29" s="36">
        <v>0</v>
      </c>
      <c r="AW29" s="36">
        <v>0</v>
      </c>
      <c r="AX29" s="36">
        <v>0</v>
      </c>
      <c r="AY29" s="36">
        <v>1</v>
      </c>
      <c r="AZ29" s="36">
        <v>1</v>
      </c>
      <c r="BA29" s="36">
        <v>9</v>
      </c>
      <c r="BB29" s="36">
        <v>0</v>
      </c>
      <c r="BC29" s="36">
        <v>1</v>
      </c>
    </row>
    <row r="30" spans="1:55" x14ac:dyDescent="0.2">
      <c r="A30" s="5"/>
      <c r="B30" s="36">
        <v>36</v>
      </c>
      <c r="C30" s="36" t="s">
        <v>0</v>
      </c>
      <c r="D30" s="36" t="s">
        <v>0</v>
      </c>
      <c r="E30" s="36">
        <v>36</v>
      </c>
      <c r="F30" s="36" t="s">
        <v>0</v>
      </c>
      <c r="G30" s="36" t="s">
        <v>0</v>
      </c>
      <c r="H30" s="36" t="s">
        <v>0</v>
      </c>
      <c r="I30" s="36" t="s">
        <v>0</v>
      </c>
      <c r="J30" s="36" t="s">
        <v>0</v>
      </c>
      <c r="K30" s="36">
        <v>36</v>
      </c>
      <c r="L30" s="36" t="s">
        <v>0</v>
      </c>
      <c r="M30" s="36" t="s">
        <v>0</v>
      </c>
      <c r="N30" s="36" t="s">
        <v>0</v>
      </c>
      <c r="O30" s="36" t="s">
        <v>0</v>
      </c>
      <c r="P30" s="36">
        <v>36</v>
      </c>
      <c r="Q30" s="36" t="s">
        <v>0</v>
      </c>
      <c r="R30" s="36" t="s">
        <v>0</v>
      </c>
      <c r="S30" s="36" t="s">
        <v>0</v>
      </c>
      <c r="T30" s="36" t="s">
        <v>0</v>
      </c>
      <c r="U30" s="36" t="s">
        <v>0</v>
      </c>
      <c r="V30" s="36" t="s">
        <v>0</v>
      </c>
      <c r="W30" s="36" t="s">
        <v>0</v>
      </c>
      <c r="X30" s="36" t="s">
        <v>0</v>
      </c>
      <c r="Y30" s="36" t="s">
        <v>0</v>
      </c>
      <c r="Z30" s="36" t="s">
        <v>0</v>
      </c>
      <c r="AA30" s="36">
        <v>36</v>
      </c>
      <c r="AB30" s="36" t="s">
        <v>0</v>
      </c>
      <c r="AC30" s="36" t="s">
        <v>0</v>
      </c>
      <c r="AD30" s="36" t="s">
        <v>0</v>
      </c>
      <c r="AE30" s="36">
        <v>36</v>
      </c>
      <c r="AF30" s="36" t="s">
        <v>0</v>
      </c>
      <c r="AG30" s="36" t="s">
        <v>0</v>
      </c>
      <c r="AH30" s="36" t="s">
        <v>0</v>
      </c>
      <c r="AI30" s="36" t="s">
        <v>0</v>
      </c>
      <c r="AJ30" s="36">
        <v>36</v>
      </c>
      <c r="AK30" s="36" t="s">
        <v>0</v>
      </c>
      <c r="AL30" s="36" t="s">
        <v>0</v>
      </c>
      <c r="AM30" s="36" t="s">
        <v>0</v>
      </c>
      <c r="AN30" s="36" t="s">
        <v>0</v>
      </c>
      <c r="AO30" s="36" t="s">
        <v>0</v>
      </c>
      <c r="AP30" s="36" t="s">
        <v>0</v>
      </c>
      <c r="AQ30" s="36" t="s">
        <v>0</v>
      </c>
      <c r="AR30" s="36">
        <v>36</v>
      </c>
      <c r="AS30" s="36" t="s">
        <v>0</v>
      </c>
      <c r="AT30" s="36" t="s">
        <v>0</v>
      </c>
      <c r="AU30" s="36" t="s">
        <v>0</v>
      </c>
      <c r="AV30" s="36" t="s">
        <v>0</v>
      </c>
      <c r="AW30" s="36" t="s">
        <v>0</v>
      </c>
      <c r="AX30" s="36" t="s">
        <v>0</v>
      </c>
      <c r="AY30" s="36" t="s">
        <v>0</v>
      </c>
      <c r="AZ30" s="36" t="s">
        <v>0</v>
      </c>
      <c r="BA30" s="36" t="s">
        <v>0</v>
      </c>
      <c r="BB30" s="36" t="s">
        <v>0</v>
      </c>
      <c r="BC30" s="36" t="s">
        <v>0</v>
      </c>
    </row>
    <row r="31" spans="1:55" s="40" customFormat="1" x14ac:dyDescent="0.2">
      <c r="A31" s="5"/>
      <c r="B31" s="39">
        <v>0.02</v>
      </c>
      <c r="C31" s="41">
        <v>0.02</v>
      </c>
      <c r="D31" s="41">
        <v>0.02</v>
      </c>
      <c r="E31" s="39">
        <v>0.02</v>
      </c>
      <c r="F31" s="41">
        <v>0.03</v>
      </c>
      <c r="G31" s="41">
        <v>0.03</v>
      </c>
      <c r="H31" s="41">
        <v>0.01</v>
      </c>
      <c r="I31" s="41">
        <v>0.01</v>
      </c>
      <c r="J31" s="41">
        <v>0.01</v>
      </c>
      <c r="K31" s="39">
        <v>0.02</v>
      </c>
      <c r="L31" s="41">
        <v>0.02</v>
      </c>
      <c r="M31" s="41">
        <v>0.02</v>
      </c>
      <c r="N31" s="41">
        <v>0.03</v>
      </c>
      <c r="O31" s="41">
        <v>0</v>
      </c>
      <c r="P31" s="39">
        <v>0.02</v>
      </c>
      <c r="Q31" s="41">
        <v>0.02</v>
      </c>
      <c r="R31" s="41">
        <v>0.02</v>
      </c>
      <c r="S31" s="41">
        <v>0.05</v>
      </c>
      <c r="T31" s="41">
        <v>0.01</v>
      </c>
      <c r="U31" s="41">
        <v>0</v>
      </c>
      <c r="V31" s="41">
        <v>0</v>
      </c>
      <c r="W31" s="41">
        <v>0.02</v>
      </c>
      <c r="X31" s="41">
        <v>0</v>
      </c>
      <c r="Y31" s="41">
        <v>0</v>
      </c>
      <c r="Z31" s="41">
        <v>0.04</v>
      </c>
      <c r="AA31" s="39">
        <v>0.02</v>
      </c>
      <c r="AB31" s="41">
        <v>0.02</v>
      </c>
      <c r="AC31" s="41">
        <v>0.02</v>
      </c>
      <c r="AD31" s="41">
        <v>0.03</v>
      </c>
      <c r="AE31" s="39">
        <v>0.02</v>
      </c>
      <c r="AF31" s="41">
        <v>0.02</v>
      </c>
      <c r="AG31" s="41">
        <v>0.01</v>
      </c>
      <c r="AH31" s="41">
        <v>0.02</v>
      </c>
      <c r="AI31" s="41">
        <v>0.04</v>
      </c>
      <c r="AJ31" s="39">
        <v>0.02</v>
      </c>
      <c r="AK31" s="41">
        <v>0.03</v>
      </c>
      <c r="AL31" s="41">
        <v>0.03</v>
      </c>
      <c r="AM31" s="41">
        <v>0.02</v>
      </c>
      <c r="AN31" s="41">
        <v>0.01</v>
      </c>
      <c r="AO31" s="41">
        <v>0.01</v>
      </c>
      <c r="AP31" s="41">
        <v>0.01</v>
      </c>
      <c r="AQ31" s="41">
        <v>0.02</v>
      </c>
      <c r="AR31" s="39">
        <v>0.02</v>
      </c>
      <c r="AS31" s="41">
        <v>0.02</v>
      </c>
      <c r="AT31" s="41">
        <v>0.01</v>
      </c>
      <c r="AU31" s="41">
        <v>0.03</v>
      </c>
      <c r="AV31" s="41">
        <v>0</v>
      </c>
      <c r="AW31" s="41">
        <v>0</v>
      </c>
      <c r="AX31" s="41">
        <v>0</v>
      </c>
      <c r="AY31" s="41">
        <v>0.03</v>
      </c>
      <c r="AZ31" s="41">
        <v>0.11</v>
      </c>
      <c r="BA31" s="41">
        <v>0.05</v>
      </c>
      <c r="BB31" s="41">
        <v>0</v>
      </c>
      <c r="BC31" s="41">
        <v>0.03</v>
      </c>
    </row>
    <row r="32" spans="1:55" x14ac:dyDescent="0.2">
      <c r="A32" s="5" t="s">
        <v>70</v>
      </c>
      <c r="B32" s="36">
        <v>84</v>
      </c>
      <c r="C32" s="36">
        <v>46</v>
      </c>
      <c r="D32" s="36">
        <v>38</v>
      </c>
      <c r="E32" s="36">
        <v>84</v>
      </c>
      <c r="F32" s="36">
        <v>31</v>
      </c>
      <c r="G32" s="36">
        <v>11</v>
      </c>
      <c r="H32" s="36">
        <v>23</v>
      </c>
      <c r="I32" s="36">
        <v>13</v>
      </c>
      <c r="J32" s="36">
        <v>7</v>
      </c>
      <c r="K32" s="36">
        <v>84</v>
      </c>
      <c r="L32" s="36">
        <v>73</v>
      </c>
      <c r="M32" s="36">
        <v>8</v>
      </c>
      <c r="N32" s="36">
        <v>3</v>
      </c>
      <c r="O32" s="36">
        <v>0</v>
      </c>
      <c r="P32" s="36">
        <v>84</v>
      </c>
      <c r="Q32" s="36">
        <v>27</v>
      </c>
      <c r="R32" s="36">
        <v>31</v>
      </c>
      <c r="S32" s="36">
        <v>2</v>
      </c>
      <c r="T32" s="36">
        <v>3</v>
      </c>
      <c r="U32" s="36">
        <v>2</v>
      </c>
      <c r="V32" s="36">
        <v>0</v>
      </c>
      <c r="W32" s="36">
        <v>1</v>
      </c>
      <c r="X32" s="36">
        <v>1</v>
      </c>
      <c r="Y32" s="36">
        <v>1</v>
      </c>
      <c r="Z32" s="36">
        <v>15</v>
      </c>
      <c r="AA32" s="36">
        <v>84</v>
      </c>
      <c r="AB32" s="36">
        <v>39</v>
      </c>
      <c r="AC32" s="36">
        <v>34</v>
      </c>
      <c r="AD32" s="36">
        <v>11</v>
      </c>
      <c r="AE32" s="36">
        <v>84</v>
      </c>
      <c r="AF32" s="36">
        <v>32</v>
      </c>
      <c r="AG32" s="36">
        <v>21</v>
      </c>
      <c r="AH32" s="36">
        <v>18</v>
      </c>
      <c r="AI32" s="36">
        <v>14</v>
      </c>
      <c r="AJ32" s="36">
        <v>84</v>
      </c>
      <c r="AK32" s="36">
        <v>26</v>
      </c>
      <c r="AL32" s="36">
        <v>7</v>
      </c>
      <c r="AM32" s="36">
        <v>15</v>
      </c>
      <c r="AN32" s="36">
        <v>11</v>
      </c>
      <c r="AO32" s="36">
        <v>6</v>
      </c>
      <c r="AP32" s="36">
        <v>3</v>
      </c>
      <c r="AQ32" s="36">
        <v>15</v>
      </c>
      <c r="AR32" s="36">
        <v>84</v>
      </c>
      <c r="AS32" s="36">
        <v>36</v>
      </c>
      <c r="AT32" s="36">
        <v>26</v>
      </c>
      <c r="AU32" s="36">
        <v>7</v>
      </c>
      <c r="AV32" s="36">
        <v>2</v>
      </c>
      <c r="AW32" s="36">
        <v>0</v>
      </c>
      <c r="AX32" s="36">
        <v>3</v>
      </c>
      <c r="AY32" s="36">
        <v>1</v>
      </c>
      <c r="AZ32" s="36">
        <v>1</v>
      </c>
      <c r="BA32" s="36">
        <v>6</v>
      </c>
      <c r="BB32" s="36">
        <v>1</v>
      </c>
      <c r="BC32" s="36">
        <v>1</v>
      </c>
    </row>
    <row r="33" spans="1:55" x14ac:dyDescent="0.2">
      <c r="A33" s="5"/>
      <c r="B33" s="36">
        <v>85</v>
      </c>
      <c r="C33" s="36" t="s">
        <v>0</v>
      </c>
      <c r="D33" s="36" t="s">
        <v>0</v>
      </c>
      <c r="E33" s="36">
        <v>85</v>
      </c>
      <c r="F33" s="36" t="s">
        <v>0</v>
      </c>
      <c r="G33" s="36" t="s">
        <v>0</v>
      </c>
      <c r="H33" s="36" t="s">
        <v>0</v>
      </c>
      <c r="I33" s="36" t="s">
        <v>0</v>
      </c>
      <c r="J33" s="36" t="s">
        <v>0</v>
      </c>
      <c r="K33" s="36">
        <v>85</v>
      </c>
      <c r="L33" s="36" t="s">
        <v>0</v>
      </c>
      <c r="M33" s="36" t="s">
        <v>0</v>
      </c>
      <c r="N33" s="36" t="s">
        <v>0</v>
      </c>
      <c r="O33" s="36" t="s">
        <v>0</v>
      </c>
      <c r="P33" s="36">
        <v>85</v>
      </c>
      <c r="Q33" s="36" t="s">
        <v>0</v>
      </c>
      <c r="R33" s="36" t="s">
        <v>0</v>
      </c>
      <c r="S33" s="36" t="s">
        <v>0</v>
      </c>
      <c r="T33" s="36" t="s">
        <v>0</v>
      </c>
      <c r="U33" s="36" t="s">
        <v>0</v>
      </c>
      <c r="V33" s="36" t="s">
        <v>0</v>
      </c>
      <c r="W33" s="36" t="s">
        <v>0</v>
      </c>
      <c r="X33" s="36" t="s">
        <v>0</v>
      </c>
      <c r="Y33" s="36" t="s">
        <v>0</v>
      </c>
      <c r="Z33" s="36" t="s">
        <v>0</v>
      </c>
      <c r="AA33" s="36">
        <v>85</v>
      </c>
      <c r="AB33" s="36" t="s">
        <v>0</v>
      </c>
      <c r="AC33" s="36" t="s">
        <v>0</v>
      </c>
      <c r="AD33" s="36" t="s">
        <v>0</v>
      </c>
      <c r="AE33" s="36">
        <v>85</v>
      </c>
      <c r="AF33" s="36" t="s">
        <v>0</v>
      </c>
      <c r="AG33" s="36" t="s">
        <v>0</v>
      </c>
      <c r="AH33" s="36" t="s">
        <v>0</v>
      </c>
      <c r="AI33" s="36" t="s">
        <v>0</v>
      </c>
      <c r="AJ33" s="36">
        <v>85</v>
      </c>
      <c r="AK33" s="36" t="s">
        <v>0</v>
      </c>
      <c r="AL33" s="36" t="s">
        <v>0</v>
      </c>
      <c r="AM33" s="36" t="s">
        <v>0</v>
      </c>
      <c r="AN33" s="36" t="s">
        <v>0</v>
      </c>
      <c r="AO33" s="36" t="s">
        <v>0</v>
      </c>
      <c r="AP33" s="36" t="s">
        <v>0</v>
      </c>
      <c r="AQ33" s="36" t="s">
        <v>0</v>
      </c>
      <c r="AR33" s="36">
        <v>85</v>
      </c>
      <c r="AS33" s="36" t="s">
        <v>0</v>
      </c>
      <c r="AT33" s="36" t="s">
        <v>0</v>
      </c>
      <c r="AU33" s="36" t="s">
        <v>0</v>
      </c>
      <c r="AV33" s="36" t="s">
        <v>0</v>
      </c>
      <c r="AW33" s="36" t="s">
        <v>0</v>
      </c>
      <c r="AX33" s="36" t="s">
        <v>0</v>
      </c>
      <c r="AY33" s="36" t="s">
        <v>0</v>
      </c>
      <c r="AZ33" s="36" t="s">
        <v>0</v>
      </c>
      <c r="BA33" s="36" t="s">
        <v>0</v>
      </c>
      <c r="BB33" s="36" t="s">
        <v>0</v>
      </c>
      <c r="BC33" s="36" t="s">
        <v>0</v>
      </c>
    </row>
    <row r="34" spans="1:55" s="40" customFormat="1" x14ac:dyDescent="0.2">
      <c r="A34" s="5"/>
      <c r="B34" s="39">
        <v>0.04</v>
      </c>
      <c r="C34" s="41">
        <v>0.05</v>
      </c>
      <c r="D34" s="41">
        <v>0.04</v>
      </c>
      <c r="E34" s="39">
        <v>0.04</v>
      </c>
      <c r="F34" s="41">
        <v>0.05</v>
      </c>
      <c r="G34" s="41">
        <v>0.03</v>
      </c>
      <c r="H34" s="41">
        <v>7.0000000000000007E-2</v>
      </c>
      <c r="I34" s="41">
        <v>0.05</v>
      </c>
      <c r="J34" s="41">
        <v>0.01</v>
      </c>
      <c r="K34" s="39">
        <v>0.04</v>
      </c>
      <c r="L34" s="41">
        <v>0.04</v>
      </c>
      <c r="M34" s="41">
        <v>0.05</v>
      </c>
      <c r="N34" s="41">
        <v>0.03</v>
      </c>
      <c r="O34" s="41">
        <v>0</v>
      </c>
      <c r="P34" s="39">
        <v>0.04</v>
      </c>
      <c r="Q34" s="41">
        <v>0.04</v>
      </c>
      <c r="R34" s="41">
        <v>0.04</v>
      </c>
      <c r="S34" s="41">
        <v>0.03</v>
      </c>
      <c r="T34" s="41">
        <v>0.03</v>
      </c>
      <c r="U34" s="41">
        <v>0.04</v>
      </c>
      <c r="V34" s="41">
        <v>0</v>
      </c>
      <c r="W34" s="41">
        <v>0.04</v>
      </c>
      <c r="X34" s="41">
        <v>0.14000000000000001</v>
      </c>
      <c r="Y34" s="41">
        <v>0.01</v>
      </c>
      <c r="Z34" s="41">
        <v>7.0000000000000007E-2</v>
      </c>
      <c r="AA34" s="39">
        <v>0.04</v>
      </c>
      <c r="AB34" s="41">
        <v>0.05</v>
      </c>
      <c r="AC34" s="41">
        <v>0.04</v>
      </c>
      <c r="AD34" s="41">
        <v>0.06</v>
      </c>
      <c r="AE34" s="39">
        <v>0.04</v>
      </c>
      <c r="AF34" s="41">
        <v>0.05</v>
      </c>
      <c r="AG34" s="41">
        <v>0.03</v>
      </c>
      <c r="AH34" s="41">
        <v>0.04</v>
      </c>
      <c r="AI34" s="41">
        <v>0.08</v>
      </c>
      <c r="AJ34" s="39">
        <v>0.04</v>
      </c>
      <c r="AK34" s="41">
        <v>0.06</v>
      </c>
      <c r="AL34" s="41">
        <v>0.03</v>
      </c>
      <c r="AM34" s="41">
        <v>0.05</v>
      </c>
      <c r="AN34" s="41">
        <v>0.06</v>
      </c>
      <c r="AO34" s="41">
        <v>0.03</v>
      </c>
      <c r="AP34" s="41">
        <v>0.01</v>
      </c>
      <c r="AQ34" s="41">
        <v>0.05</v>
      </c>
      <c r="AR34" s="39">
        <v>0.04</v>
      </c>
      <c r="AS34" s="41">
        <v>0.05</v>
      </c>
      <c r="AT34" s="41">
        <v>0.04</v>
      </c>
      <c r="AU34" s="41">
        <v>0.05</v>
      </c>
      <c r="AV34" s="41">
        <v>0.03</v>
      </c>
      <c r="AW34" s="41">
        <v>0</v>
      </c>
      <c r="AX34" s="41">
        <v>0.08</v>
      </c>
      <c r="AY34" s="41">
        <v>0.02</v>
      </c>
      <c r="AZ34" s="41">
        <v>0.08</v>
      </c>
      <c r="BA34" s="41">
        <v>0.04</v>
      </c>
      <c r="BB34" s="41">
        <v>0.08</v>
      </c>
      <c r="BC34" s="41">
        <v>0.03</v>
      </c>
    </row>
    <row r="35" spans="1:55" x14ac:dyDescent="0.2">
      <c r="A35" s="5" t="s">
        <v>71</v>
      </c>
      <c r="B35" s="36">
        <v>129</v>
      </c>
      <c r="C35" s="36">
        <v>66</v>
      </c>
      <c r="D35" s="36">
        <v>62</v>
      </c>
      <c r="E35" s="36">
        <v>129</v>
      </c>
      <c r="F35" s="36">
        <v>38</v>
      </c>
      <c r="G35" s="36">
        <v>24</v>
      </c>
      <c r="H35" s="36">
        <v>26</v>
      </c>
      <c r="I35" s="36">
        <v>17</v>
      </c>
      <c r="J35" s="36">
        <v>23</v>
      </c>
      <c r="K35" s="36">
        <v>129</v>
      </c>
      <c r="L35" s="36">
        <v>118</v>
      </c>
      <c r="M35" s="36">
        <v>6</v>
      </c>
      <c r="N35" s="36">
        <v>5</v>
      </c>
      <c r="O35" s="36">
        <v>0</v>
      </c>
      <c r="P35" s="36">
        <v>129</v>
      </c>
      <c r="Q35" s="36">
        <v>43</v>
      </c>
      <c r="R35" s="36">
        <v>43</v>
      </c>
      <c r="S35" s="36">
        <v>8</v>
      </c>
      <c r="T35" s="36">
        <v>4</v>
      </c>
      <c r="U35" s="36">
        <v>4</v>
      </c>
      <c r="V35" s="36">
        <v>0</v>
      </c>
      <c r="W35" s="36">
        <v>5</v>
      </c>
      <c r="X35" s="36">
        <v>0</v>
      </c>
      <c r="Y35" s="36">
        <v>0</v>
      </c>
      <c r="Z35" s="36">
        <v>23</v>
      </c>
      <c r="AA35" s="36">
        <v>129</v>
      </c>
      <c r="AB35" s="36">
        <v>63</v>
      </c>
      <c r="AC35" s="36">
        <v>53</v>
      </c>
      <c r="AD35" s="36">
        <v>13</v>
      </c>
      <c r="AE35" s="36">
        <v>129</v>
      </c>
      <c r="AF35" s="36">
        <v>51</v>
      </c>
      <c r="AG35" s="36">
        <v>34</v>
      </c>
      <c r="AH35" s="36">
        <v>29</v>
      </c>
      <c r="AI35" s="36">
        <v>14</v>
      </c>
      <c r="AJ35" s="36">
        <v>129</v>
      </c>
      <c r="AK35" s="36">
        <v>47</v>
      </c>
      <c r="AL35" s="36">
        <v>11</v>
      </c>
      <c r="AM35" s="36">
        <v>22</v>
      </c>
      <c r="AN35" s="36">
        <v>13</v>
      </c>
      <c r="AO35" s="36">
        <v>12</v>
      </c>
      <c r="AP35" s="36">
        <v>11</v>
      </c>
      <c r="AQ35" s="36">
        <v>13</v>
      </c>
      <c r="AR35" s="36">
        <v>129</v>
      </c>
      <c r="AS35" s="36">
        <v>53</v>
      </c>
      <c r="AT35" s="36">
        <v>43</v>
      </c>
      <c r="AU35" s="36">
        <v>13</v>
      </c>
      <c r="AV35" s="36">
        <v>4</v>
      </c>
      <c r="AW35" s="36">
        <v>1</v>
      </c>
      <c r="AX35" s="36">
        <v>2</v>
      </c>
      <c r="AY35" s="36">
        <v>5</v>
      </c>
      <c r="AZ35" s="36">
        <v>0</v>
      </c>
      <c r="BA35" s="36">
        <v>4</v>
      </c>
      <c r="BB35" s="36">
        <v>1</v>
      </c>
      <c r="BC35" s="36">
        <v>3</v>
      </c>
    </row>
    <row r="36" spans="1:55" x14ac:dyDescent="0.2">
      <c r="A36" s="5"/>
      <c r="B36" s="36">
        <v>132</v>
      </c>
      <c r="C36" s="36" t="s">
        <v>0</v>
      </c>
      <c r="D36" s="36" t="s">
        <v>0</v>
      </c>
      <c r="E36" s="36">
        <v>132</v>
      </c>
      <c r="F36" s="36" t="s">
        <v>0</v>
      </c>
      <c r="G36" s="36" t="s">
        <v>0</v>
      </c>
      <c r="H36" s="36" t="s">
        <v>0</v>
      </c>
      <c r="I36" s="36" t="s">
        <v>0</v>
      </c>
      <c r="J36" s="36" t="s">
        <v>0</v>
      </c>
      <c r="K36" s="36">
        <v>132</v>
      </c>
      <c r="L36" s="36" t="s">
        <v>0</v>
      </c>
      <c r="M36" s="36" t="s">
        <v>0</v>
      </c>
      <c r="N36" s="36" t="s">
        <v>0</v>
      </c>
      <c r="O36" s="36" t="s">
        <v>0</v>
      </c>
      <c r="P36" s="36">
        <v>132</v>
      </c>
      <c r="Q36" s="36" t="s">
        <v>0</v>
      </c>
      <c r="R36" s="36" t="s">
        <v>0</v>
      </c>
      <c r="S36" s="36" t="s">
        <v>0</v>
      </c>
      <c r="T36" s="36" t="s">
        <v>0</v>
      </c>
      <c r="U36" s="36" t="s">
        <v>0</v>
      </c>
      <c r="V36" s="36" t="s">
        <v>0</v>
      </c>
      <c r="W36" s="36" t="s">
        <v>0</v>
      </c>
      <c r="X36" s="36" t="s">
        <v>0</v>
      </c>
      <c r="Y36" s="36" t="s">
        <v>0</v>
      </c>
      <c r="Z36" s="36" t="s">
        <v>0</v>
      </c>
      <c r="AA36" s="36">
        <v>132</v>
      </c>
      <c r="AB36" s="36" t="s">
        <v>0</v>
      </c>
      <c r="AC36" s="36" t="s">
        <v>0</v>
      </c>
      <c r="AD36" s="36" t="s">
        <v>0</v>
      </c>
      <c r="AE36" s="36">
        <v>132</v>
      </c>
      <c r="AF36" s="36" t="s">
        <v>0</v>
      </c>
      <c r="AG36" s="36" t="s">
        <v>0</v>
      </c>
      <c r="AH36" s="36" t="s">
        <v>0</v>
      </c>
      <c r="AI36" s="36" t="s">
        <v>0</v>
      </c>
      <c r="AJ36" s="36">
        <v>132</v>
      </c>
      <c r="AK36" s="36" t="s">
        <v>0</v>
      </c>
      <c r="AL36" s="36" t="s">
        <v>0</v>
      </c>
      <c r="AM36" s="36" t="s">
        <v>0</v>
      </c>
      <c r="AN36" s="36" t="s">
        <v>0</v>
      </c>
      <c r="AO36" s="36" t="s">
        <v>0</v>
      </c>
      <c r="AP36" s="36" t="s">
        <v>0</v>
      </c>
      <c r="AQ36" s="36" t="s">
        <v>0</v>
      </c>
      <c r="AR36" s="36">
        <v>132</v>
      </c>
      <c r="AS36" s="36" t="s">
        <v>0</v>
      </c>
      <c r="AT36" s="36" t="s">
        <v>0</v>
      </c>
      <c r="AU36" s="36" t="s">
        <v>0</v>
      </c>
      <c r="AV36" s="36" t="s">
        <v>0</v>
      </c>
      <c r="AW36" s="36" t="s">
        <v>0</v>
      </c>
      <c r="AX36" s="36" t="s">
        <v>0</v>
      </c>
      <c r="AY36" s="36" t="s">
        <v>0</v>
      </c>
      <c r="AZ36" s="36" t="s">
        <v>0</v>
      </c>
      <c r="BA36" s="36" t="s">
        <v>0</v>
      </c>
      <c r="BB36" s="36" t="s">
        <v>0</v>
      </c>
      <c r="BC36" s="36" t="s">
        <v>0</v>
      </c>
    </row>
    <row r="37" spans="1:55" s="40" customFormat="1" x14ac:dyDescent="0.2">
      <c r="A37" s="5"/>
      <c r="B37" s="39">
        <v>7.0000000000000007E-2</v>
      </c>
      <c r="C37" s="41">
        <v>7.0000000000000007E-2</v>
      </c>
      <c r="D37" s="41">
        <v>0.06</v>
      </c>
      <c r="E37" s="39">
        <v>7.0000000000000007E-2</v>
      </c>
      <c r="F37" s="41">
        <v>7.0000000000000007E-2</v>
      </c>
      <c r="G37" s="41">
        <v>0.08</v>
      </c>
      <c r="H37" s="41">
        <v>0.08</v>
      </c>
      <c r="I37" s="41">
        <v>0.06</v>
      </c>
      <c r="J37" s="41">
        <v>0.05</v>
      </c>
      <c r="K37" s="39">
        <v>7.0000000000000007E-2</v>
      </c>
      <c r="L37" s="41">
        <v>7.0000000000000007E-2</v>
      </c>
      <c r="M37" s="41">
        <v>0.04</v>
      </c>
      <c r="N37" s="41">
        <v>0.05</v>
      </c>
      <c r="O37" s="41">
        <v>0</v>
      </c>
      <c r="P37" s="39">
        <v>7.0000000000000007E-2</v>
      </c>
      <c r="Q37" s="41">
        <v>7.0000000000000007E-2</v>
      </c>
      <c r="R37" s="41">
        <v>0.06</v>
      </c>
      <c r="S37" s="41">
        <v>0.09</v>
      </c>
      <c r="T37" s="41">
        <v>0.05</v>
      </c>
      <c r="U37" s="41">
        <v>7.0000000000000007E-2</v>
      </c>
      <c r="V37" s="41">
        <v>0</v>
      </c>
      <c r="W37" s="41">
        <v>0.12</v>
      </c>
      <c r="X37" s="41">
        <v>0.06</v>
      </c>
      <c r="Y37" s="41">
        <v>0</v>
      </c>
      <c r="Z37" s="41">
        <v>0.11</v>
      </c>
      <c r="AA37" s="39">
        <v>7.0000000000000007E-2</v>
      </c>
      <c r="AB37" s="41">
        <v>7.0000000000000007E-2</v>
      </c>
      <c r="AC37" s="41">
        <v>0.06</v>
      </c>
      <c r="AD37" s="41">
        <v>7.0000000000000007E-2</v>
      </c>
      <c r="AE37" s="39">
        <v>7.0000000000000007E-2</v>
      </c>
      <c r="AF37" s="41">
        <v>7.0000000000000007E-2</v>
      </c>
      <c r="AG37" s="41">
        <v>0.05</v>
      </c>
      <c r="AH37" s="41">
        <v>7.0000000000000007E-2</v>
      </c>
      <c r="AI37" s="41">
        <v>0.09</v>
      </c>
      <c r="AJ37" s="39">
        <v>7.0000000000000007E-2</v>
      </c>
      <c r="AK37" s="41">
        <v>0.1</v>
      </c>
      <c r="AL37" s="41">
        <v>0.05</v>
      </c>
      <c r="AM37" s="41">
        <v>0.08</v>
      </c>
      <c r="AN37" s="41">
        <v>0.06</v>
      </c>
      <c r="AO37" s="41">
        <v>0.06</v>
      </c>
      <c r="AP37" s="41">
        <v>0.04</v>
      </c>
      <c r="AQ37" s="41">
        <v>0.05</v>
      </c>
      <c r="AR37" s="39">
        <v>7.0000000000000007E-2</v>
      </c>
      <c r="AS37" s="41">
        <v>7.0000000000000007E-2</v>
      </c>
      <c r="AT37" s="41">
        <v>0.06</v>
      </c>
      <c r="AU37" s="41">
        <v>0.1</v>
      </c>
      <c r="AV37" s="41">
        <v>7.0000000000000007E-2</v>
      </c>
      <c r="AW37" s="41">
        <v>0.1</v>
      </c>
      <c r="AX37" s="41">
        <v>0.05</v>
      </c>
      <c r="AY37" s="41">
        <v>0.18</v>
      </c>
      <c r="AZ37" s="41">
        <v>0.04</v>
      </c>
      <c r="BA37" s="41">
        <v>0.02</v>
      </c>
      <c r="BB37" s="41">
        <v>7.0000000000000007E-2</v>
      </c>
      <c r="BC37" s="41">
        <v>7.0000000000000007E-2</v>
      </c>
    </row>
    <row r="38" spans="1:55" x14ac:dyDescent="0.2">
      <c r="A38" s="5" t="s">
        <v>72</v>
      </c>
      <c r="B38" s="36">
        <v>1435</v>
      </c>
      <c r="C38" s="36">
        <v>715</v>
      </c>
      <c r="D38" s="36">
        <v>720</v>
      </c>
      <c r="E38" s="36">
        <v>1435</v>
      </c>
      <c r="F38" s="36">
        <v>365</v>
      </c>
      <c r="G38" s="36">
        <v>205</v>
      </c>
      <c r="H38" s="36">
        <v>261</v>
      </c>
      <c r="I38" s="36">
        <v>225</v>
      </c>
      <c r="J38" s="36">
        <v>379</v>
      </c>
      <c r="K38" s="36">
        <v>1435</v>
      </c>
      <c r="L38" s="36">
        <v>1224</v>
      </c>
      <c r="M38" s="36">
        <v>133</v>
      </c>
      <c r="N38" s="36">
        <v>79</v>
      </c>
      <c r="O38" s="36">
        <v>0</v>
      </c>
      <c r="P38" s="36">
        <v>1435</v>
      </c>
      <c r="Q38" s="36">
        <v>516</v>
      </c>
      <c r="R38" s="36">
        <v>606</v>
      </c>
      <c r="S38" s="36">
        <v>61</v>
      </c>
      <c r="T38" s="36">
        <v>69</v>
      </c>
      <c r="U38" s="36">
        <v>46</v>
      </c>
      <c r="V38" s="36">
        <v>7</v>
      </c>
      <c r="W38" s="36">
        <v>26</v>
      </c>
      <c r="X38" s="36">
        <v>4</v>
      </c>
      <c r="Y38" s="36">
        <v>1</v>
      </c>
      <c r="Z38" s="36">
        <v>97</v>
      </c>
      <c r="AA38" s="36">
        <v>1435</v>
      </c>
      <c r="AB38" s="36">
        <v>660</v>
      </c>
      <c r="AC38" s="36">
        <v>725</v>
      </c>
      <c r="AD38" s="36">
        <v>50</v>
      </c>
      <c r="AE38" s="36">
        <v>1435</v>
      </c>
      <c r="AF38" s="36">
        <v>535</v>
      </c>
      <c r="AG38" s="36">
        <v>560</v>
      </c>
      <c r="AH38" s="36">
        <v>278</v>
      </c>
      <c r="AI38" s="36">
        <v>62</v>
      </c>
      <c r="AJ38" s="36">
        <v>1435</v>
      </c>
      <c r="AK38" s="36">
        <v>306</v>
      </c>
      <c r="AL38" s="36">
        <v>159</v>
      </c>
      <c r="AM38" s="36">
        <v>232</v>
      </c>
      <c r="AN38" s="36">
        <v>144</v>
      </c>
      <c r="AO38" s="36">
        <v>191</v>
      </c>
      <c r="AP38" s="36">
        <v>213</v>
      </c>
      <c r="AQ38" s="36">
        <v>191</v>
      </c>
      <c r="AR38" s="36">
        <v>1435</v>
      </c>
      <c r="AS38" s="36">
        <v>614</v>
      </c>
      <c r="AT38" s="36">
        <v>588</v>
      </c>
      <c r="AU38" s="36">
        <v>96</v>
      </c>
      <c r="AV38" s="36">
        <v>47</v>
      </c>
      <c r="AW38" s="36">
        <v>8</v>
      </c>
      <c r="AX38" s="36">
        <v>25</v>
      </c>
      <c r="AY38" s="36">
        <v>16</v>
      </c>
      <c r="AZ38" s="36">
        <v>5</v>
      </c>
      <c r="BA38" s="36">
        <v>22</v>
      </c>
      <c r="BB38" s="36">
        <v>2</v>
      </c>
      <c r="BC38" s="36">
        <v>11</v>
      </c>
    </row>
    <row r="39" spans="1:55" x14ac:dyDescent="0.2">
      <c r="A39" s="5"/>
      <c r="B39" s="36">
        <v>1445</v>
      </c>
      <c r="C39" s="36" t="s">
        <v>0</v>
      </c>
      <c r="D39" s="36" t="s">
        <v>0</v>
      </c>
      <c r="E39" s="36">
        <v>1445</v>
      </c>
      <c r="F39" s="36" t="s">
        <v>0</v>
      </c>
      <c r="G39" s="36" t="s">
        <v>0</v>
      </c>
      <c r="H39" s="36" t="s">
        <v>0</v>
      </c>
      <c r="I39" s="36" t="s">
        <v>0</v>
      </c>
      <c r="J39" s="36" t="s">
        <v>0</v>
      </c>
      <c r="K39" s="36">
        <v>1445</v>
      </c>
      <c r="L39" s="36" t="s">
        <v>0</v>
      </c>
      <c r="M39" s="36" t="s">
        <v>0</v>
      </c>
      <c r="N39" s="36" t="s">
        <v>0</v>
      </c>
      <c r="O39" s="36" t="s">
        <v>0</v>
      </c>
      <c r="P39" s="36">
        <v>1445</v>
      </c>
      <c r="Q39" s="36" t="s">
        <v>0</v>
      </c>
      <c r="R39" s="36" t="s">
        <v>0</v>
      </c>
      <c r="S39" s="36" t="s">
        <v>0</v>
      </c>
      <c r="T39" s="36" t="s">
        <v>0</v>
      </c>
      <c r="U39" s="36" t="s">
        <v>0</v>
      </c>
      <c r="V39" s="36" t="s">
        <v>0</v>
      </c>
      <c r="W39" s="36" t="s">
        <v>0</v>
      </c>
      <c r="X39" s="36" t="s">
        <v>0</v>
      </c>
      <c r="Y39" s="36" t="s">
        <v>0</v>
      </c>
      <c r="Z39" s="36" t="s">
        <v>0</v>
      </c>
      <c r="AA39" s="36">
        <v>1445</v>
      </c>
      <c r="AB39" s="36" t="s">
        <v>0</v>
      </c>
      <c r="AC39" s="36" t="s">
        <v>0</v>
      </c>
      <c r="AD39" s="36" t="s">
        <v>0</v>
      </c>
      <c r="AE39" s="36">
        <v>1445</v>
      </c>
      <c r="AF39" s="36" t="s">
        <v>0</v>
      </c>
      <c r="AG39" s="36" t="s">
        <v>0</v>
      </c>
      <c r="AH39" s="36" t="s">
        <v>0</v>
      </c>
      <c r="AI39" s="36" t="s">
        <v>0</v>
      </c>
      <c r="AJ39" s="36">
        <v>1445</v>
      </c>
      <c r="AK39" s="36" t="s">
        <v>0</v>
      </c>
      <c r="AL39" s="36" t="s">
        <v>0</v>
      </c>
      <c r="AM39" s="36" t="s">
        <v>0</v>
      </c>
      <c r="AN39" s="36" t="s">
        <v>0</v>
      </c>
      <c r="AO39" s="36" t="s">
        <v>0</v>
      </c>
      <c r="AP39" s="36" t="s">
        <v>0</v>
      </c>
      <c r="AQ39" s="36" t="s">
        <v>0</v>
      </c>
      <c r="AR39" s="36">
        <v>1445</v>
      </c>
      <c r="AS39" s="36" t="s">
        <v>0</v>
      </c>
      <c r="AT39" s="36" t="s">
        <v>0</v>
      </c>
      <c r="AU39" s="36" t="s">
        <v>0</v>
      </c>
      <c r="AV39" s="36" t="s">
        <v>0</v>
      </c>
      <c r="AW39" s="36" t="s">
        <v>0</v>
      </c>
      <c r="AX39" s="36" t="s">
        <v>0</v>
      </c>
      <c r="AY39" s="36" t="s">
        <v>0</v>
      </c>
      <c r="AZ39" s="36" t="s">
        <v>0</v>
      </c>
      <c r="BA39" s="36" t="s">
        <v>0</v>
      </c>
      <c r="BB39" s="36" t="s">
        <v>0</v>
      </c>
      <c r="BC39" s="36" t="s">
        <v>0</v>
      </c>
    </row>
    <row r="40" spans="1:55" s="40" customFormat="1" x14ac:dyDescent="0.2">
      <c r="A40" s="5"/>
      <c r="B40" s="39">
        <v>0.73</v>
      </c>
      <c r="C40" s="41">
        <v>0.75</v>
      </c>
      <c r="D40" s="41">
        <v>0.72</v>
      </c>
      <c r="E40" s="39">
        <v>0.73</v>
      </c>
      <c r="F40" s="41">
        <v>0.65</v>
      </c>
      <c r="G40" s="41">
        <v>0.66</v>
      </c>
      <c r="H40" s="41">
        <v>0.75</v>
      </c>
      <c r="I40" s="41">
        <v>0.79</v>
      </c>
      <c r="J40" s="41">
        <v>0.84</v>
      </c>
      <c r="K40" s="39">
        <v>0.73</v>
      </c>
      <c r="L40" s="41">
        <v>0.72</v>
      </c>
      <c r="M40" s="41">
        <v>0.78</v>
      </c>
      <c r="N40" s="41">
        <v>0.81</v>
      </c>
      <c r="O40" s="41">
        <v>0</v>
      </c>
      <c r="P40" s="39">
        <v>0.73</v>
      </c>
      <c r="Q40" s="41">
        <v>0.84</v>
      </c>
      <c r="R40" s="41">
        <v>0.82</v>
      </c>
      <c r="S40" s="41">
        <v>0.74</v>
      </c>
      <c r="T40" s="41">
        <v>0.77</v>
      </c>
      <c r="U40" s="41">
        <v>0.87</v>
      </c>
      <c r="V40" s="41">
        <v>1</v>
      </c>
      <c r="W40" s="41">
        <v>0.72</v>
      </c>
      <c r="X40" s="41">
        <v>0.63</v>
      </c>
      <c r="Y40" s="41">
        <v>0.01</v>
      </c>
      <c r="Z40" s="41">
        <v>0.46</v>
      </c>
      <c r="AA40" s="39">
        <v>0.73</v>
      </c>
      <c r="AB40" s="41">
        <v>0.78</v>
      </c>
      <c r="AC40" s="41">
        <v>0.79</v>
      </c>
      <c r="AD40" s="41">
        <v>0.27</v>
      </c>
      <c r="AE40" s="39">
        <v>0.73</v>
      </c>
      <c r="AF40" s="41">
        <v>0.78</v>
      </c>
      <c r="AG40" s="41">
        <v>0.85</v>
      </c>
      <c r="AH40" s="41">
        <v>0.62</v>
      </c>
      <c r="AI40" s="41">
        <v>0.37</v>
      </c>
      <c r="AJ40" s="39">
        <v>0.73</v>
      </c>
      <c r="AK40" s="41">
        <v>0.65</v>
      </c>
      <c r="AL40" s="41">
        <v>0.65</v>
      </c>
      <c r="AM40" s="41">
        <v>0.8</v>
      </c>
      <c r="AN40" s="41">
        <v>0.73</v>
      </c>
      <c r="AO40" s="41">
        <v>0.87</v>
      </c>
      <c r="AP40" s="41">
        <v>0.81</v>
      </c>
      <c r="AQ40" s="41">
        <v>0.7</v>
      </c>
      <c r="AR40" s="39">
        <v>0.73</v>
      </c>
      <c r="AS40" s="41">
        <v>0.81</v>
      </c>
      <c r="AT40" s="41">
        <v>0.83</v>
      </c>
      <c r="AU40" s="41">
        <v>0.73</v>
      </c>
      <c r="AV40" s="41">
        <v>0.88</v>
      </c>
      <c r="AW40" s="41">
        <v>0.9</v>
      </c>
      <c r="AX40" s="41">
        <v>0.76</v>
      </c>
      <c r="AY40" s="41">
        <v>0.55000000000000004</v>
      </c>
      <c r="AZ40" s="41">
        <v>0.48</v>
      </c>
      <c r="BA40" s="41">
        <v>0.13</v>
      </c>
      <c r="BB40" s="41">
        <v>0.18</v>
      </c>
      <c r="BC40" s="41">
        <v>0.31</v>
      </c>
    </row>
    <row r="41" spans="1:55" x14ac:dyDescent="0.2">
      <c r="A41" s="5" t="s">
        <v>73</v>
      </c>
      <c r="B41" s="36">
        <v>28</v>
      </c>
      <c r="C41" s="36">
        <v>13</v>
      </c>
      <c r="D41" s="36">
        <v>16</v>
      </c>
      <c r="E41" s="36">
        <v>28</v>
      </c>
      <c r="F41" s="36">
        <v>10</v>
      </c>
      <c r="G41" s="36">
        <v>10</v>
      </c>
      <c r="H41" s="36">
        <v>4</v>
      </c>
      <c r="I41" s="36">
        <v>1</v>
      </c>
      <c r="J41" s="36">
        <v>4</v>
      </c>
      <c r="K41" s="36">
        <v>28</v>
      </c>
      <c r="L41" s="36">
        <v>25</v>
      </c>
      <c r="M41" s="36">
        <v>2</v>
      </c>
      <c r="N41" s="36">
        <v>1</v>
      </c>
      <c r="O41" s="36">
        <v>0</v>
      </c>
      <c r="P41" s="36">
        <v>28</v>
      </c>
      <c r="Q41" s="36">
        <v>1</v>
      </c>
      <c r="R41" s="36">
        <v>7</v>
      </c>
      <c r="S41" s="36">
        <v>2</v>
      </c>
      <c r="T41" s="36">
        <v>0</v>
      </c>
      <c r="U41" s="36">
        <v>0</v>
      </c>
      <c r="V41" s="36">
        <v>0</v>
      </c>
      <c r="W41" s="36">
        <v>2</v>
      </c>
      <c r="X41" s="36">
        <v>0</v>
      </c>
      <c r="Y41" s="36">
        <v>11</v>
      </c>
      <c r="Z41" s="36">
        <v>5</v>
      </c>
      <c r="AA41" s="36">
        <v>28</v>
      </c>
      <c r="AB41" s="36">
        <v>1</v>
      </c>
      <c r="AC41" s="36">
        <v>3</v>
      </c>
      <c r="AD41" s="36">
        <v>24</v>
      </c>
      <c r="AE41" s="36">
        <v>28</v>
      </c>
      <c r="AF41" s="36">
        <v>1</v>
      </c>
      <c r="AG41" s="36">
        <v>14</v>
      </c>
      <c r="AH41" s="36">
        <v>6</v>
      </c>
      <c r="AI41" s="36">
        <v>8</v>
      </c>
      <c r="AJ41" s="36">
        <v>28</v>
      </c>
      <c r="AK41" s="36">
        <v>9</v>
      </c>
      <c r="AL41" s="36">
        <v>3</v>
      </c>
      <c r="AM41" s="36">
        <v>4</v>
      </c>
      <c r="AN41" s="36">
        <v>1</v>
      </c>
      <c r="AO41" s="36">
        <v>0</v>
      </c>
      <c r="AP41" s="36">
        <v>3</v>
      </c>
      <c r="AQ41" s="36">
        <v>8</v>
      </c>
      <c r="AR41" s="36">
        <v>28</v>
      </c>
      <c r="AS41" s="36">
        <v>0</v>
      </c>
      <c r="AT41" s="36">
        <v>2</v>
      </c>
      <c r="AU41" s="36">
        <v>0</v>
      </c>
      <c r="AV41" s="36">
        <v>0</v>
      </c>
      <c r="AW41" s="36">
        <v>0</v>
      </c>
      <c r="AX41" s="36">
        <v>0</v>
      </c>
      <c r="AY41" s="36">
        <v>0</v>
      </c>
      <c r="AZ41" s="36">
        <v>0</v>
      </c>
      <c r="BA41" s="36">
        <v>23</v>
      </c>
      <c r="BB41" s="36">
        <v>2</v>
      </c>
      <c r="BC41" s="36">
        <v>2</v>
      </c>
    </row>
    <row r="42" spans="1:55" x14ac:dyDescent="0.2">
      <c r="A42" s="5"/>
      <c r="B42" s="36">
        <v>28</v>
      </c>
      <c r="C42" s="36" t="s">
        <v>0</v>
      </c>
      <c r="D42" s="36" t="s">
        <v>0</v>
      </c>
      <c r="E42" s="36">
        <v>28</v>
      </c>
      <c r="F42" s="36" t="s">
        <v>0</v>
      </c>
      <c r="G42" s="36" t="s">
        <v>0</v>
      </c>
      <c r="H42" s="36" t="s">
        <v>0</v>
      </c>
      <c r="I42" s="36" t="s">
        <v>0</v>
      </c>
      <c r="J42" s="36" t="s">
        <v>0</v>
      </c>
      <c r="K42" s="36">
        <v>28</v>
      </c>
      <c r="L42" s="36" t="s">
        <v>0</v>
      </c>
      <c r="M42" s="36" t="s">
        <v>0</v>
      </c>
      <c r="N42" s="36" t="s">
        <v>0</v>
      </c>
      <c r="O42" s="36" t="s">
        <v>0</v>
      </c>
      <c r="P42" s="36">
        <v>28</v>
      </c>
      <c r="Q42" s="36" t="s">
        <v>0</v>
      </c>
      <c r="R42" s="36" t="s">
        <v>0</v>
      </c>
      <c r="S42" s="36" t="s">
        <v>0</v>
      </c>
      <c r="T42" s="36" t="s">
        <v>0</v>
      </c>
      <c r="U42" s="36" t="s">
        <v>0</v>
      </c>
      <c r="V42" s="36" t="s">
        <v>0</v>
      </c>
      <c r="W42" s="36" t="s">
        <v>0</v>
      </c>
      <c r="X42" s="36" t="s">
        <v>0</v>
      </c>
      <c r="Y42" s="36" t="s">
        <v>0</v>
      </c>
      <c r="Z42" s="36" t="s">
        <v>0</v>
      </c>
      <c r="AA42" s="36">
        <v>28</v>
      </c>
      <c r="AB42" s="36" t="s">
        <v>0</v>
      </c>
      <c r="AC42" s="36" t="s">
        <v>0</v>
      </c>
      <c r="AD42" s="36" t="s">
        <v>0</v>
      </c>
      <c r="AE42" s="36">
        <v>28</v>
      </c>
      <c r="AF42" s="36" t="s">
        <v>0</v>
      </c>
      <c r="AG42" s="36" t="s">
        <v>0</v>
      </c>
      <c r="AH42" s="36" t="s">
        <v>0</v>
      </c>
      <c r="AI42" s="36" t="s">
        <v>0</v>
      </c>
      <c r="AJ42" s="36">
        <v>28</v>
      </c>
      <c r="AK42" s="36" t="s">
        <v>0</v>
      </c>
      <c r="AL42" s="36" t="s">
        <v>0</v>
      </c>
      <c r="AM42" s="36" t="s">
        <v>0</v>
      </c>
      <c r="AN42" s="36" t="s">
        <v>0</v>
      </c>
      <c r="AO42" s="36" t="s">
        <v>0</v>
      </c>
      <c r="AP42" s="36" t="s">
        <v>0</v>
      </c>
      <c r="AQ42" s="36" t="s">
        <v>0</v>
      </c>
      <c r="AR42" s="36">
        <v>28</v>
      </c>
      <c r="AS42" s="36" t="s">
        <v>0</v>
      </c>
      <c r="AT42" s="36" t="s">
        <v>0</v>
      </c>
      <c r="AU42" s="36" t="s">
        <v>0</v>
      </c>
      <c r="AV42" s="36" t="s">
        <v>0</v>
      </c>
      <c r="AW42" s="36" t="s">
        <v>0</v>
      </c>
      <c r="AX42" s="36" t="s">
        <v>0</v>
      </c>
      <c r="AY42" s="36" t="s">
        <v>0</v>
      </c>
      <c r="AZ42" s="36" t="s">
        <v>0</v>
      </c>
      <c r="BA42" s="36" t="s">
        <v>0</v>
      </c>
      <c r="BB42" s="36" t="s">
        <v>0</v>
      </c>
      <c r="BC42" s="36" t="s">
        <v>0</v>
      </c>
    </row>
    <row r="43" spans="1:55" s="40" customFormat="1" x14ac:dyDescent="0.2">
      <c r="A43" s="5"/>
      <c r="B43" s="39">
        <v>0.01</v>
      </c>
      <c r="C43" s="41">
        <v>0.01</v>
      </c>
      <c r="D43" s="41">
        <v>0.02</v>
      </c>
      <c r="E43" s="39">
        <v>0.01</v>
      </c>
      <c r="F43" s="41">
        <v>0.02</v>
      </c>
      <c r="G43" s="41">
        <v>0.03</v>
      </c>
      <c r="H43" s="41">
        <v>0.01</v>
      </c>
      <c r="I43" s="41">
        <v>0</v>
      </c>
      <c r="J43" s="41">
        <v>0.01</v>
      </c>
      <c r="K43" s="39">
        <v>0.01</v>
      </c>
      <c r="L43" s="41">
        <v>0.02</v>
      </c>
      <c r="M43" s="41">
        <v>0.01</v>
      </c>
      <c r="N43" s="41">
        <v>0.01</v>
      </c>
      <c r="O43" s="41">
        <v>0</v>
      </c>
      <c r="P43" s="39">
        <v>0.01</v>
      </c>
      <c r="Q43" s="41">
        <v>0</v>
      </c>
      <c r="R43" s="41">
        <v>0.01</v>
      </c>
      <c r="S43" s="41">
        <v>0.03</v>
      </c>
      <c r="T43" s="41">
        <v>0</v>
      </c>
      <c r="U43" s="41">
        <v>0</v>
      </c>
      <c r="V43" s="41">
        <v>0</v>
      </c>
      <c r="W43" s="41">
        <v>0.05</v>
      </c>
      <c r="X43" s="41">
        <v>0</v>
      </c>
      <c r="Y43" s="41">
        <v>0.1</v>
      </c>
      <c r="Z43" s="41">
        <v>0.02</v>
      </c>
      <c r="AA43" s="39">
        <v>0.01</v>
      </c>
      <c r="AB43" s="41">
        <v>0</v>
      </c>
      <c r="AC43" s="41">
        <v>0</v>
      </c>
      <c r="AD43" s="41">
        <v>0.13</v>
      </c>
      <c r="AE43" s="39">
        <v>0.01</v>
      </c>
      <c r="AF43" s="41">
        <v>0</v>
      </c>
      <c r="AG43" s="41">
        <v>0.02</v>
      </c>
      <c r="AH43" s="41">
        <v>0.01</v>
      </c>
      <c r="AI43" s="41">
        <v>0.05</v>
      </c>
      <c r="AJ43" s="39">
        <v>0.01</v>
      </c>
      <c r="AK43" s="41">
        <v>0.02</v>
      </c>
      <c r="AL43" s="41">
        <v>0.01</v>
      </c>
      <c r="AM43" s="41">
        <v>0.01</v>
      </c>
      <c r="AN43" s="41">
        <v>0</v>
      </c>
      <c r="AO43" s="41">
        <v>0</v>
      </c>
      <c r="AP43" s="41">
        <v>0.01</v>
      </c>
      <c r="AQ43" s="41">
        <v>0.03</v>
      </c>
      <c r="AR43" s="39">
        <v>0.01</v>
      </c>
      <c r="AS43" s="41">
        <v>0</v>
      </c>
      <c r="AT43" s="41">
        <v>0</v>
      </c>
      <c r="AU43" s="41">
        <v>0</v>
      </c>
      <c r="AV43" s="41">
        <v>0</v>
      </c>
      <c r="AW43" s="41">
        <v>0</v>
      </c>
      <c r="AX43" s="41">
        <v>0</v>
      </c>
      <c r="AY43" s="41">
        <v>0</v>
      </c>
      <c r="AZ43" s="41">
        <v>0</v>
      </c>
      <c r="BA43" s="41">
        <v>0.13</v>
      </c>
      <c r="BB43" s="41">
        <v>0.15</v>
      </c>
      <c r="BC43" s="41">
        <v>0.05</v>
      </c>
    </row>
    <row r="44" spans="1: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ht="12.75" x14ac:dyDescent="0.2">
      <c r="A45" s="35" t="s">
        <v>218</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s="40" customFormat="1" x14ac:dyDescent="0.2"/>
    <row r="47" spans="1: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24">
    <mergeCell ref="A29:A31"/>
    <mergeCell ref="A32:A34"/>
    <mergeCell ref="A35:A37"/>
    <mergeCell ref="A38:A40"/>
    <mergeCell ref="A41:A43"/>
    <mergeCell ref="A14:A16"/>
    <mergeCell ref="A17:A19"/>
    <mergeCell ref="A20:A22"/>
    <mergeCell ref="A23:A25"/>
    <mergeCell ref="A26:A28"/>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4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74</v>
      </c>
      <c r="AA2" s="10" t="s">
        <v>11</v>
      </c>
      <c r="AB2" s="9" t="s">
        <v>33</v>
      </c>
      <c r="AC2" s="9" t="s">
        <v>34</v>
      </c>
      <c r="AD2" s="9" t="s">
        <v>35</v>
      </c>
      <c r="AE2" s="10" t="s">
        <v>11</v>
      </c>
      <c r="AF2" s="9" t="s">
        <v>36</v>
      </c>
      <c r="AG2" s="9" t="s">
        <v>37</v>
      </c>
      <c r="AH2" s="9" t="s">
        <v>38</v>
      </c>
      <c r="AI2" s="9" t="s">
        <v>75</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233</v>
      </c>
      <c r="B5" s="36">
        <v>1955</v>
      </c>
      <c r="C5" s="36">
        <v>955</v>
      </c>
      <c r="D5" s="36">
        <v>1000</v>
      </c>
      <c r="E5" s="36">
        <v>1955</v>
      </c>
      <c r="F5" s="36">
        <v>559</v>
      </c>
      <c r="G5" s="36">
        <v>313</v>
      </c>
      <c r="H5" s="36">
        <v>346</v>
      </c>
      <c r="I5" s="36">
        <v>285</v>
      </c>
      <c r="J5" s="36">
        <v>452</v>
      </c>
      <c r="K5" s="36">
        <v>1955</v>
      </c>
      <c r="L5" s="36">
        <v>1688</v>
      </c>
      <c r="M5" s="36">
        <v>170</v>
      </c>
      <c r="N5" s="36">
        <v>96</v>
      </c>
      <c r="O5" s="36">
        <v>0</v>
      </c>
      <c r="P5" s="36">
        <v>1955</v>
      </c>
      <c r="Q5" s="36">
        <v>617</v>
      </c>
      <c r="R5" s="36">
        <v>736</v>
      </c>
      <c r="S5" s="36">
        <v>83</v>
      </c>
      <c r="T5" s="36">
        <v>90</v>
      </c>
      <c r="U5" s="36">
        <v>53</v>
      </c>
      <c r="V5" s="36">
        <v>7</v>
      </c>
      <c r="W5" s="36">
        <v>36</v>
      </c>
      <c r="X5" s="36">
        <v>7</v>
      </c>
      <c r="Y5" s="36">
        <v>110</v>
      </c>
      <c r="Z5" s="36">
        <v>214</v>
      </c>
      <c r="AA5" s="36">
        <v>1955</v>
      </c>
      <c r="AB5" s="36">
        <v>848</v>
      </c>
      <c r="AC5" s="36">
        <v>917</v>
      </c>
      <c r="AD5" s="36">
        <v>189</v>
      </c>
      <c r="AE5" s="36">
        <v>1955</v>
      </c>
      <c r="AF5" s="36">
        <v>682</v>
      </c>
      <c r="AG5" s="36">
        <v>660</v>
      </c>
      <c r="AH5" s="36">
        <v>447</v>
      </c>
      <c r="AI5" s="36">
        <v>166</v>
      </c>
      <c r="AJ5" s="36">
        <v>1955</v>
      </c>
      <c r="AK5" s="36">
        <v>467</v>
      </c>
      <c r="AL5" s="36">
        <v>245</v>
      </c>
      <c r="AM5" s="36">
        <v>291</v>
      </c>
      <c r="AN5" s="36">
        <v>196</v>
      </c>
      <c r="AO5" s="36">
        <v>221</v>
      </c>
      <c r="AP5" s="36">
        <v>262</v>
      </c>
      <c r="AQ5" s="36">
        <v>274</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1939</v>
      </c>
      <c r="C6" s="36">
        <v>919</v>
      </c>
      <c r="D6" s="36">
        <v>1020</v>
      </c>
      <c r="E6" s="36">
        <v>1939</v>
      </c>
      <c r="F6" s="36">
        <v>437</v>
      </c>
      <c r="G6" s="36">
        <v>324</v>
      </c>
      <c r="H6" s="36">
        <v>423</v>
      </c>
      <c r="I6" s="36">
        <v>327</v>
      </c>
      <c r="J6" s="36">
        <v>428</v>
      </c>
      <c r="K6" s="36">
        <v>1939</v>
      </c>
      <c r="L6" s="36">
        <v>1623</v>
      </c>
      <c r="M6" s="36">
        <v>218</v>
      </c>
      <c r="N6" s="36">
        <v>98</v>
      </c>
      <c r="O6" s="36">
        <v>0</v>
      </c>
      <c r="P6" s="36">
        <v>1939</v>
      </c>
      <c r="Q6" s="36">
        <v>596</v>
      </c>
      <c r="R6" s="36">
        <v>712</v>
      </c>
      <c r="S6" s="36">
        <v>91</v>
      </c>
      <c r="T6" s="36">
        <v>97</v>
      </c>
      <c r="U6" s="36">
        <v>82</v>
      </c>
      <c r="V6" s="36">
        <v>9</v>
      </c>
      <c r="W6" s="36">
        <v>37</v>
      </c>
      <c r="X6" s="36">
        <v>9</v>
      </c>
      <c r="Y6" s="36">
        <v>94</v>
      </c>
      <c r="Z6" s="36">
        <v>212</v>
      </c>
      <c r="AA6" s="36">
        <v>1939</v>
      </c>
      <c r="AB6" s="36">
        <v>884</v>
      </c>
      <c r="AC6" s="36">
        <v>881</v>
      </c>
      <c r="AD6" s="36">
        <v>174</v>
      </c>
      <c r="AE6" s="36">
        <v>1939</v>
      </c>
      <c r="AF6" s="36">
        <v>654</v>
      </c>
      <c r="AG6" s="36">
        <v>660</v>
      </c>
      <c r="AH6" s="36">
        <v>469</v>
      </c>
      <c r="AI6" s="36">
        <v>156</v>
      </c>
      <c r="AJ6" s="36">
        <v>1939</v>
      </c>
      <c r="AK6" s="36">
        <v>462</v>
      </c>
      <c r="AL6" s="36">
        <v>134</v>
      </c>
      <c r="AM6" s="36">
        <v>431</v>
      </c>
      <c r="AN6" s="36">
        <v>163</v>
      </c>
      <c r="AO6" s="36">
        <v>259</v>
      </c>
      <c r="AP6" s="36">
        <v>169</v>
      </c>
      <c r="AQ6" s="36">
        <v>321</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0</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47</v>
      </c>
      <c r="B8" s="36">
        <v>756</v>
      </c>
      <c r="C8" s="36">
        <v>375</v>
      </c>
      <c r="D8" s="36">
        <v>381</v>
      </c>
      <c r="E8" s="36">
        <v>756</v>
      </c>
      <c r="F8" s="36">
        <v>121</v>
      </c>
      <c r="G8" s="36">
        <v>89</v>
      </c>
      <c r="H8" s="36">
        <v>128</v>
      </c>
      <c r="I8" s="36">
        <v>126</v>
      </c>
      <c r="J8" s="36">
        <v>291</v>
      </c>
      <c r="K8" s="36">
        <v>756</v>
      </c>
      <c r="L8" s="36">
        <v>675</v>
      </c>
      <c r="M8" s="36">
        <v>44</v>
      </c>
      <c r="N8" s="36">
        <v>38</v>
      </c>
      <c r="O8" s="36">
        <v>0</v>
      </c>
      <c r="P8" s="36">
        <v>756</v>
      </c>
      <c r="Q8" s="36">
        <v>580</v>
      </c>
      <c r="R8" s="36">
        <v>23</v>
      </c>
      <c r="S8" s="36">
        <v>4</v>
      </c>
      <c r="T8" s="36">
        <v>47</v>
      </c>
      <c r="U8" s="36">
        <v>1</v>
      </c>
      <c r="V8" s="36">
        <v>1</v>
      </c>
      <c r="W8" s="36">
        <v>1</v>
      </c>
      <c r="X8" s="36">
        <v>2</v>
      </c>
      <c r="Y8" s="36">
        <v>10</v>
      </c>
      <c r="Z8" s="36">
        <v>87</v>
      </c>
      <c r="AA8" s="36">
        <v>756</v>
      </c>
      <c r="AB8" s="36">
        <v>211</v>
      </c>
      <c r="AC8" s="36">
        <v>528</v>
      </c>
      <c r="AD8" s="36">
        <v>17</v>
      </c>
      <c r="AE8" s="36">
        <v>756</v>
      </c>
      <c r="AF8" s="36">
        <v>562</v>
      </c>
      <c r="AG8" s="36">
        <v>23</v>
      </c>
      <c r="AH8" s="36">
        <v>134</v>
      </c>
      <c r="AI8" s="36">
        <v>37</v>
      </c>
      <c r="AJ8" s="36">
        <v>756</v>
      </c>
      <c r="AK8" s="36">
        <v>124</v>
      </c>
      <c r="AL8" s="36">
        <v>55</v>
      </c>
      <c r="AM8" s="36">
        <v>137</v>
      </c>
      <c r="AN8" s="36">
        <v>73</v>
      </c>
      <c r="AO8" s="36">
        <v>142</v>
      </c>
      <c r="AP8" s="36">
        <v>158</v>
      </c>
      <c r="AQ8" s="36">
        <v>66</v>
      </c>
      <c r="AR8" s="36">
        <v>756</v>
      </c>
      <c r="AS8" s="36">
        <v>756</v>
      </c>
      <c r="AT8" s="36">
        <v>0</v>
      </c>
      <c r="AU8" s="36">
        <v>0</v>
      </c>
      <c r="AV8" s="36">
        <v>0</v>
      </c>
      <c r="AW8" s="36">
        <v>0</v>
      </c>
      <c r="AX8" s="36">
        <v>0</v>
      </c>
      <c r="AY8" s="36">
        <v>0</v>
      </c>
      <c r="AZ8" s="36">
        <v>0</v>
      </c>
      <c r="BA8" s="36">
        <v>0</v>
      </c>
      <c r="BB8" s="36">
        <v>0</v>
      </c>
      <c r="BC8" s="36">
        <v>0</v>
      </c>
    </row>
    <row r="9" spans="1:55" x14ac:dyDescent="0.2">
      <c r="A9" s="5"/>
      <c r="B9" s="36">
        <v>706</v>
      </c>
      <c r="C9" s="36" t="s">
        <v>0</v>
      </c>
      <c r="D9" s="36" t="s">
        <v>0</v>
      </c>
      <c r="E9" s="36">
        <v>706</v>
      </c>
      <c r="F9" s="36" t="s">
        <v>0</v>
      </c>
      <c r="G9" s="36" t="s">
        <v>0</v>
      </c>
      <c r="H9" s="36" t="s">
        <v>0</v>
      </c>
      <c r="I9" s="36" t="s">
        <v>0</v>
      </c>
      <c r="J9" s="36" t="s">
        <v>0</v>
      </c>
      <c r="K9" s="36">
        <v>706</v>
      </c>
      <c r="L9" s="36" t="s">
        <v>0</v>
      </c>
      <c r="M9" s="36" t="s">
        <v>0</v>
      </c>
      <c r="N9" s="36" t="s">
        <v>0</v>
      </c>
      <c r="O9" s="36" t="s">
        <v>0</v>
      </c>
      <c r="P9" s="36">
        <v>706</v>
      </c>
      <c r="Q9" s="36" t="s">
        <v>0</v>
      </c>
      <c r="R9" s="36" t="s">
        <v>0</v>
      </c>
      <c r="S9" s="36" t="s">
        <v>0</v>
      </c>
      <c r="T9" s="36" t="s">
        <v>0</v>
      </c>
      <c r="U9" s="36" t="s">
        <v>0</v>
      </c>
      <c r="V9" s="36" t="s">
        <v>0</v>
      </c>
      <c r="W9" s="36" t="s">
        <v>0</v>
      </c>
      <c r="X9" s="36" t="s">
        <v>0</v>
      </c>
      <c r="Y9" s="36" t="s">
        <v>0</v>
      </c>
      <c r="Z9" s="36" t="s">
        <v>0</v>
      </c>
      <c r="AA9" s="36">
        <v>706</v>
      </c>
      <c r="AB9" s="36" t="s">
        <v>0</v>
      </c>
      <c r="AC9" s="36" t="s">
        <v>0</v>
      </c>
      <c r="AD9" s="36" t="s">
        <v>0</v>
      </c>
      <c r="AE9" s="36">
        <v>706</v>
      </c>
      <c r="AF9" s="36" t="s">
        <v>0</v>
      </c>
      <c r="AG9" s="36" t="s">
        <v>0</v>
      </c>
      <c r="AH9" s="36" t="s">
        <v>0</v>
      </c>
      <c r="AI9" s="36" t="s">
        <v>0</v>
      </c>
      <c r="AJ9" s="36">
        <v>706</v>
      </c>
      <c r="AK9" s="36" t="s">
        <v>0</v>
      </c>
      <c r="AL9" s="36" t="s">
        <v>0</v>
      </c>
      <c r="AM9" s="36" t="s">
        <v>0</v>
      </c>
      <c r="AN9" s="36" t="s">
        <v>0</v>
      </c>
      <c r="AO9" s="36" t="s">
        <v>0</v>
      </c>
      <c r="AP9" s="36" t="s">
        <v>0</v>
      </c>
      <c r="AQ9" s="36" t="s">
        <v>0</v>
      </c>
      <c r="AR9" s="36">
        <v>706</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0.39</v>
      </c>
      <c r="C10" s="41">
        <v>0.39</v>
      </c>
      <c r="D10" s="41">
        <v>0.38</v>
      </c>
      <c r="E10" s="39">
        <v>0.39</v>
      </c>
      <c r="F10" s="41">
        <v>0.22</v>
      </c>
      <c r="G10" s="41">
        <v>0.28000000000000003</v>
      </c>
      <c r="H10" s="41">
        <v>0.37</v>
      </c>
      <c r="I10" s="41">
        <v>0.44</v>
      </c>
      <c r="J10" s="41">
        <v>0.64</v>
      </c>
      <c r="K10" s="39">
        <v>0.39</v>
      </c>
      <c r="L10" s="41">
        <v>0.4</v>
      </c>
      <c r="M10" s="41">
        <v>0.26</v>
      </c>
      <c r="N10" s="41">
        <v>0.39</v>
      </c>
      <c r="O10" s="41">
        <v>0</v>
      </c>
      <c r="P10" s="39">
        <v>0.39</v>
      </c>
      <c r="Q10" s="41">
        <v>0.94</v>
      </c>
      <c r="R10" s="41">
        <v>0.03</v>
      </c>
      <c r="S10" s="41">
        <v>0.05</v>
      </c>
      <c r="T10" s="41">
        <v>0.52</v>
      </c>
      <c r="U10" s="41">
        <v>0.02</v>
      </c>
      <c r="V10" s="41">
        <v>0.1</v>
      </c>
      <c r="W10" s="41">
        <v>0.02</v>
      </c>
      <c r="X10" s="41">
        <v>0.36</v>
      </c>
      <c r="Y10" s="41">
        <v>0.09</v>
      </c>
      <c r="Z10" s="41">
        <v>0.41</v>
      </c>
      <c r="AA10" s="39">
        <v>0.39</v>
      </c>
      <c r="AB10" s="41">
        <v>0.25</v>
      </c>
      <c r="AC10" s="41">
        <v>0.57999999999999996</v>
      </c>
      <c r="AD10" s="41">
        <v>0.09</v>
      </c>
      <c r="AE10" s="39">
        <v>0.39</v>
      </c>
      <c r="AF10" s="41">
        <v>0.82</v>
      </c>
      <c r="AG10" s="41">
        <v>0.03</v>
      </c>
      <c r="AH10" s="41">
        <v>0.3</v>
      </c>
      <c r="AI10" s="41">
        <v>0.22</v>
      </c>
      <c r="AJ10" s="39">
        <v>0.39</v>
      </c>
      <c r="AK10" s="41">
        <v>0.27</v>
      </c>
      <c r="AL10" s="41">
        <v>0.23</v>
      </c>
      <c r="AM10" s="41">
        <v>0.47</v>
      </c>
      <c r="AN10" s="41">
        <v>0.37</v>
      </c>
      <c r="AO10" s="41">
        <v>0.65</v>
      </c>
      <c r="AP10" s="41">
        <v>0.61</v>
      </c>
      <c r="AQ10" s="41">
        <v>0.24</v>
      </c>
      <c r="AR10" s="39">
        <v>0.39</v>
      </c>
      <c r="AS10" s="41">
        <v>1</v>
      </c>
      <c r="AT10" s="41">
        <v>0</v>
      </c>
      <c r="AU10" s="41">
        <v>0</v>
      </c>
      <c r="AV10" s="41">
        <v>0</v>
      </c>
      <c r="AW10" s="41">
        <v>0</v>
      </c>
      <c r="AX10" s="41">
        <v>0</v>
      </c>
      <c r="AY10" s="41">
        <v>0</v>
      </c>
      <c r="AZ10" s="41">
        <v>0</v>
      </c>
      <c r="BA10" s="41">
        <v>0</v>
      </c>
      <c r="BB10" s="41">
        <v>0</v>
      </c>
      <c r="BC10" s="41">
        <v>0</v>
      </c>
    </row>
    <row r="11" spans="1:55" x14ac:dyDescent="0.2">
      <c r="A11" s="5" t="s">
        <v>24</v>
      </c>
      <c r="B11" s="36">
        <v>712</v>
      </c>
      <c r="C11" s="36">
        <v>347</v>
      </c>
      <c r="D11" s="36">
        <v>365</v>
      </c>
      <c r="E11" s="36">
        <v>712</v>
      </c>
      <c r="F11" s="36">
        <v>267</v>
      </c>
      <c r="G11" s="36">
        <v>129</v>
      </c>
      <c r="H11" s="36">
        <v>133</v>
      </c>
      <c r="I11" s="36">
        <v>89</v>
      </c>
      <c r="J11" s="36">
        <v>95</v>
      </c>
      <c r="K11" s="36">
        <v>712</v>
      </c>
      <c r="L11" s="36">
        <v>630</v>
      </c>
      <c r="M11" s="36">
        <v>43</v>
      </c>
      <c r="N11" s="36">
        <v>39</v>
      </c>
      <c r="O11" s="36">
        <v>0</v>
      </c>
      <c r="P11" s="36">
        <v>712</v>
      </c>
      <c r="Q11" s="36">
        <v>10</v>
      </c>
      <c r="R11" s="36">
        <v>642</v>
      </c>
      <c r="S11" s="36">
        <v>5</v>
      </c>
      <c r="T11" s="36">
        <v>3</v>
      </c>
      <c r="U11" s="36">
        <v>0</v>
      </c>
      <c r="V11" s="36">
        <v>1</v>
      </c>
      <c r="W11" s="36">
        <v>6</v>
      </c>
      <c r="X11" s="36">
        <v>0</v>
      </c>
      <c r="Y11" s="36">
        <v>4</v>
      </c>
      <c r="Z11" s="36">
        <v>40</v>
      </c>
      <c r="AA11" s="36">
        <v>712</v>
      </c>
      <c r="AB11" s="36">
        <v>429</v>
      </c>
      <c r="AC11" s="36">
        <v>242</v>
      </c>
      <c r="AD11" s="36">
        <v>41</v>
      </c>
      <c r="AE11" s="36">
        <v>712</v>
      </c>
      <c r="AF11" s="36">
        <v>33</v>
      </c>
      <c r="AG11" s="36">
        <v>520</v>
      </c>
      <c r="AH11" s="36">
        <v>113</v>
      </c>
      <c r="AI11" s="36">
        <v>45</v>
      </c>
      <c r="AJ11" s="36">
        <v>712</v>
      </c>
      <c r="AK11" s="36">
        <v>212</v>
      </c>
      <c r="AL11" s="36">
        <v>114</v>
      </c>
      <c r="AM11" s="36">
        <v>88</v>
      </c>
      <c r="AN11" s="36">
        <v>76</v>
      </c>
      <c r="AO11" s="36">
        <v>39</v>
      </c>
      <c r="AP11" s="36">
        <v>63</v>
      </c>
      <c r="AQ11" s="36">
        <v>120</v>
      </c>
      <c r="AR11" s="36">
        <v>712</v>
      </c>
      <c r="AS11" s="36">
        <v>0</v>
      </c>
      <c r="AT11" s="36">
        <v>712</v>
      </c>
      <c r="AU11" s="36">
        <v>0</v>
      </c>
      <c r="AV11" s="36">
        <v>0</v>
      </c>
      <c r="AW11" s="36">
        <v>0</v>
      </c>
      <c r="AX11" s="36">
        <v>0</v>
      </c>
      <c r="AY11" s="36">
        <v>0</v>
      </c>
      <c r="AZ11" s="36">
        <v>0</v>
      </c>
      <c r="BA11" s="36">
        <v>0</v>
      </c>
      <c r="BB11" s="36">
        <v>0</v>
      </c>
      <c r="BC11" s="36">
        <v>0</v>
      </c>
    </row>
    <row r="12" spans="1:55" x14ac:dyDescent="0.2">
      <c r="A12" s="5"/>
      <c r="B12" s="36">
        <v>684</v>
      </c>
      <c r="C12" s="36" t="s">
        <v>0</v>
      </c>
      <c r="D12" s="36" t="s">
        <v>0</v>
      </c>
      <c r="E12" s="36">
        <v>684</v>
      </c>
      <c r="F12" s="36" t="s">
        <v>0</v>
      </c>
      <c r="G12" s="36" t="s">
        <v>0</v>
      </c>
      <c r="H12" s="36" t="s">
        <v>0</v>
      </c>
      <c r="I12" s="36" t="s">
        <v>0</v>
      </c>
      <c r="J12" s="36" t="s">
        <v>0</v>
      </c>
      <c r="K12" s="36">
        <v>684</v>
      </c>
      <c r="L12" s="36" t="s">
        <v>0</v>
      </c>
      <c r="M12" s="36" t="s">
        <v>0</v>
      </c>
      <c r="N12" s="36" t="s">
        <v>0</v>
      </c>
      <c r="O12" s="36" t="s">
        <v>0</v>
      </c>
      <c r="P12" s="36">
        <v>684</v>
      </c>
      <c r="Q12" s="36" t="s">
        <v>0</v>
      </c>
      <c r="R12" s="36" t="s">
        <v>0</v>
      </c>
      <c r="S12" s="36" t="s">
        <v>0</v>
      </c>
      <c r="T12" s="36" t="s">
        <v>0</v>
      </c>
      <c r="U12" s="36" t="s">
        <v>0</v>
      </c>
      <c r="V12" s="36" t="s">
        <v>0</v>
      </c>
      <c r="W12" s="36" t="s">
        <v>0</v>
      </c>
      <c r="X12" s="36" t="s">
        <v>0</v>
      </c>
      <c r="Y12" s="36" t="s">
        <v>0</v>
      </c>
      <c r="Z12" s="36" t="s">
        <v>0</v>
      </c>
      <c r="AA12" s="36">
        <v>684</v>
      </c>
      <c r="AB12" s="36" t="s">
        <v>0</v>
      </c>
      <c r="AC12" s="36" t="s">
        <v>0</v>
      </c>
      <c r="AD12" s="36" t="s">
        <v>0</v>
      </c>
      <c r="AE12" s="36">
        <v>684</v>
      </c>
      <c r="AF12" s="36" t="s">
        <v>0</v>
      </c>
      <c r="AG12" s="36" t="s">
        <v>0</v>
      </c>
      <c r="AH12" s="36" t="s">
        <v>0</v>
      </c>
      <c r="AI12" s="36" t="s">
        <v>0</v>
      </c>
      <c r="AJ12" s="36">
        <v>684</v>
      </c>
      <c r="AK12" s="36" t="s">
        <v>0</v>
      </c>
      <c r="AL12" s="36" t="s">
        <v>0</v>
      </c>
      <c r="AM12" s="36" t="s">
        <v>0</v>
      </c>
      <c r="AN12" s="36" t="s">
        <v>0</v>
      </c>
      <c r="AO12" s="36" t="s">
        <v>0</v>
      </c>
      <c r="AP12" s="36" t="s">
        <v>0</v>
      </c>
      <c r="AQ12" s="36" t="s">
        <v>0</v>
      </c>
      <c r="AR12" s="36">
        <v>684</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0.36</v>
      </c>
      <c r="C13" s="41">
        <v>0.36</v>
      </c>
      <c r="D13" s="41">
        <v>0.37</v>
      </c>
      <c r="E13" s="39">
        <v>0.36</v>
      </c>
      <c r="F13" s="41">
        <v>0.48</v>
      </c>
      <c r="G13" s="41">
        <v>0.41</v>
      </c>
      <c r="H13" s="41">
        <v>0.38</v>
      </c>
      <c r="I13" s="41">
        <v>0.31</v>
      </c>
      <c r="J13" s="41">
        <v>0.21</v>
      </c>
      <c r="K13" s="39">
        <v>0.36</v>
      </c>
      <c r="L13" s="41">
        <v>0.37</v>
      </c>
      <c r="M13" s="41">
        <v>0.25</v>
      </c>
      <c r="N13" s="41">
        <v>0.4</v>
      </c>
      <c r="O13" s="41">
        <v>0</v>
      </c>
      <c r="P13" s="39">
        <v>0.36</v>
      </c>
      <c r="Q13" s="41">
        <v>0.02</v>
      </c>
      <c r="R13" s="41">
        <v>0.87</v>
      </c>
      <c r="S13" s="41">
        <v>7.0000000000000007E-2</v>
      </c>
      <c r="T13" s="41">
        <v>0.03</v>
      </c>
      <c r="U13" s="41">
        <v>0</v>
      </c>
      <c r="V13" s="41">
        <v>0.14000000000000001</v>
      </c>
      <c r="W13" s="41">
        <v>0.17</v>
      </c>
      <c r="X13" s="41">
        <v>0</v>
      </c>
      <c r="Y13" s="41">
        <v>0.04</v>
      </c>
      <c r="Z13" s="41">
        <v>0.19</v>
      </c>
      <c r="AA13" s="39">
        <v>0.36</v>
      </c>
      <c r="AB13" s="41">
        <v>0.51</v>
      </c>
      <c r="AC13" s="41">
        <v>0.26</v>
      </c>
      <c r="AD13" s="41">
        <v>0.22</v>
      </c>
      <c r="AE13" s="39">
        <v>0.36</v>
      </c>
      <c r="AF13" s="41">
        <v>0.05</v>
      </c>
      <c r="AG13" s="41">
        <v>0.79</v>
      </c>
      <c r="AH13" s="41">
        <v>0.25</v>
      </c>
      <c r="AI13" s="41">
        <v>0.27</v>
      </c>
      <c r="AJ13" s="39">
        <v>0.36</v>
      </c>
      <c r="AK13" s="41">
        <v>0.45</v>
      </c>
      <c r="AL13" s="41">
        <v>0.47</v>
      </c>
      <c r="AM13" s="41">
        <v>0.3</v>
      </c>
      <c r="AN13" s="41">
        <v>0.39</v>
      </c>
      <c r="AO13" s="41">
        <v>0.18</v>
      </c>
      <c r="AP13" s="41">
        <v>0.24</v>
      </c>
      <c r="AQ13" s="41">
        <v>0.44</v>
      </c>
      <c r="AR13" s="39">
        <v>0.36</v>
      </c>
      <c r="AS13" s="41">
        <v>0</v>
      </c>
      <c r="AT13" s="41">
        <v>1</v>
      </c>
      <c r="AU13" s="41">
        <v>0</v>
      </c>
      <c r="AV13" s="41">
        <v>0</v>
      </c>
      <c r="AW13" s="41">
        <v>0</v>
      </c>
      <c r="AX13" s="41">
        <v>0</v>
      </c>
      <c r="AY13" s="41">
        <v>0</v>
      </c>
      <c r="AZ13" s="41">
        <v>0</v>
      </c>
      <c r="BA13" s="41">
        <v>0</v>
      </c>
      <c r="BB13" s="41">
        <v>0</v>
      </c>
      <c r="BC13" s="41">
        <v>0</v>
      </c>
    </row>
    <row r="14" spans="1:55" x14ac:dyDescent="0.2">
      <c r="A14" s="5" t="s">
        <v>48</v>
      </c>
      <c r="B14" s="36">
        <v>131</v>
      </c>
      <c r="C14" s="36">
        <v>74</v>
      </c>
      <c r="D14" s="36">
        <v>58</v>
      </c>
      <c r="E14" s="36">
        <v>131</v>
      </c>
      <c r="F14" s="36">
        <v>46</v>
      </c>
      <c r="G14" s="36">
        <v>22</v>
      </c>
      <c r="H14" s="36">
        <v>22</v>
      </c>
      <c r="I14" s="36">
        <v>19</v>
      </c>
      <c r="J14" s="36">
        <v>24</v>
      </c>
      <c r="K14" s="36">
        <v>131</v>
      </c>
      <c r="L14" s="36">
        <v>117</v>
      </c>
      <c r="M14" s="36">
        <v>9</v>
      </c>
      <c r="N14" s="36">
        <v>5</v>
      </c>
      <c r="O14" s="36">
        <v>0</v>
      </c>
      <c r="P14" s="36">
        <v>131</v>
      </c>
      <c r="Q14" s="36">
        <v>8</v>
      </c>
      <c r="R14" s="36">
        <v>26</v>
      </c>
      <c r="S14" s="36">
        <v>71</v>
      </c>
      <c r="T14" s="36">
        <v>2</v>
      </c>
      <c r="U14" s="36">
        <v>0</v>
      </c>
      <c r="V14" s="36">
        <v>1</v>
      </c>
      <c r="W14" s="36">
        <v>7</v>
      </c>
      <c r="X14" s="36">
        <v>0</v>
      </c>
      <c r="Y14" s="36">
        <v>1</v>
      </c>
      <c r="Z14" s="36">
        <v>14</v>
      </c>
      <c r="AA14" s="36">
        <v>131</v>
      </c>
      <c r="AB14" s="36">
        <v>102</v>
      </c>
      <c r="AC14" s="36">
        <v>23</v>
      </c>
      <c r="AD14" s="36">
        <v>6</v>
      </c>
      <c r="AE14" s="36">
        <v>131</v>
      </c>
      <c r="AF14" s="36">
        <v>20</v>
      </c>
      <c r="AG14" s="36">
        <v>32</v>
      </c>
      <c r="AH14" s="36">
        <v>63</v>
      </c>
      <c r="AI14" s="36">
        <v>17</v>
      </c>
      <c r="AJ14" s="36">
        <v>131</v>
      </c>
      <c r="AK14" s="36">
        <v>50</v>
      </c>
      <c r="AL14" s="36">
        <v>4</v>
      </c>
      <c r="AM14" s="36">
        <v>25</v>
      </c>
      <c r="AN14" s="36">
        <v>7</v>
      </c>
      <c r="AO14" s="36">
        <v>16</v>
      </c>
      <c r="AP14" s="36">
        <v>10</v>
      </c>
      <c r="AQ14" s="36">
        <v>18</v>
      </c>
      <c r="AR14" s="36">
        <v>131</v>
      </c>
      <c r="AS14" s="36">
        <v>0</v>
      </c>
      <c r="AT14" s="36">
        <v>0</v>
      </c>
      <c r="AU14" s="36">
        <v>131</v>
      </c>
      <c r="AV14" s="36">
        <v>0</v>
      </c>
      <c r="AW14" s="36">
        <v>0</v>
      </c>
      <c r="AX14" s="36">
        <v>0</v>
      </c>
      <c r="AY14" s="36">
        <v>0</v>
      </c>
      <c r="AZ14" s="36">
        <v>0</v>
      </c>
      <c r="BA14" s="36">
        <v>0</v>
      </c>
      <c r="BB14" s="36">
        <v>0</v>
      </c>
      <c r="BC14" s="36">
        <v>0</v>
      </c>
    </row>
    <row r="15" spans="1:55" x14ac:dyDescent="0.2">
      <c r="A15" s="5"/>
      <c r="B15" s="36">
        <v>142</v>
      </c>
      <c r="C15" s="36" t="s">
        <v>0</v>
      </c>
      <c r="D15" s="36" t="s">
        <v>0</v>
      </c>
      <c r="E15" s="36">
        <v>142</v>
      </c>
      <c r="F15" s="36" t="s">
        <v>0</v>
      </c>
      <c r="G15" s="36" t="s">
        <v>0</v>
      </c>
      <c r="H15" s="36" t="s">
        <v>0</v>
      </c>
      <c r="I15" s="36" t="s">
        <v>0</v>
      </c>
      <c r="J15" s="36" t="s">
        <v>0</v>
      </c>
      <c r="K15" s="36">
        <v>142</v>
      </c>
      <c r="L15" s="36" t="s">
        <v>0</v>
      </c>
      <c r="M15" s="36" t="s">
        <v>0</v>
      </c>
      <c r="N15" s="36" t="s">
        <v>0</v>
      </c>
      <c r="O15" s="36" t="s">
        <v>0</v>
      </c>
      <c r="P15" s="36">
        <v>142</v>
      </c>
      <c r="Q15" s="36" t="s">
        <v>0</v>
      </c>
      <c r="R15" s="36" t="s">
        <v>0</v>
      </c>
      <c r="S15" s="36" t="s">
        <v>0</v>
      </c>
      <c r="T15" s="36" t="s">
        <v>0</v>
      </c>
      <c r="U15" s="36" t="s">
        <v>0</v>
      </c>
      <c r="V15" s="36" t="s">
        <v>0</v>
      </c>
      <c r="W15" s="36" t="s">
        <v>0</v>
      </c>
      <c r="X15" s="36" t="s">
        <v>0</v>
      </c>
      <c r="Y15" s="36" t="s">
        <v>0</v>
      </c>
      <c r="Z15" s="36" t="s">
        <v>0</v>
      </c>
      <c r="AA15" s="36">
        <v>142</v>
      </c>
      <c r="AB15" s="36" t="s">
        <v>0</v>
      </c>
      <c r="AC15" s="36" t="s">
        <v>0</v>
      </c>
      <c r="AD15" s="36" t="s">
        <v>0</v>
      </c>
      <c r="AE15" s="36">
        <v>142</v>
      </c>
      <c r="AF15" s="36" t="s">
        <v>0</v>
      </c>
      <c r="AG15" s="36" t="s">
        <v>0</v>
      </c>
      <c r="AH15" s="36" t="s">
        <v>0</v>
      </c>
      <c r="AI15" s="36" t="s">
        <v>0</v>
      </c>
      <c r="AJ15" s="36">
        <v>142</v>
      </c>
      <c r="AK15" s="36" t="s">
        <v>0</v>
      </c>
      <c r="AL15" s="36" t="s">
        <v>0</v>
      </c>
      <c r="AM15" s="36" t="s">
        <v>0</v>
      </c>
      <c r="AN15" s="36" t="s">
        <v>0</v>
      </c>
      <c r="AO15" s="36" t="s">
        <v>0</v>
      </c>
      <c r="AP15" s="36" t="s">
        <v>0</v>
      </c>
      <c r="AQ15" s="36" t="s">
        <v>0</v>
      </c>
      <c r="AR15" s="36">
        <v>142</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7.0000000000000007E-2</v>
      </c>
      <c r="C16" s="41">
        <v>0.08</v>
      </c>
      <c r="D16" s="41">
        <v>0.06</v>
      </c>
      <c r="E16" s="39">
        <v>7.0000000000000007E-2</v>
      </c>
      <c r="F16" s="41">
        <v>0.08</v>
      </c>
      <c r="G16" s="41">
        <v>7.0000000000000007E-2</v>
      </c>
      <c r="H16" s="41">
        <v>0.06</v>
      </c>
      <c r="I16" s="41">
        <v>7.0000000000000007E-2</v>
      </c>
      <c r="J16" s="41">
        <v>0.05</v>
      </c>
      <c r="K16" s="39">
        <v>7.0000000000000007E-2</v>
      </c>
      <c r="L16" s="41">
        <v>7.0000000000000007E-2</v>
      </c>
      <c r="M16" s="41">
        <v>0.05</v>
      </c>
      <c r="N16" s="41">
        <v>0.05</v>
      </c>
      <c r="O16" s="41">
        <v>0</v>
      </c>
      <c r="P16" s="39">
        <v>7.0000000000000007E-2</v>
      </c>
      <c r="Q16" s="41">
        <v>0.01</v>
      </c>
      <c r="R16" s="41">
        <v>0.04</v>
      </c>
      <c r="S16" s="41">
        <v>0.86</v>
      </c>
      <c r="T16" s="41">
        <v>0.02</v>
      </c>
      <c r="U16" s="41">
        <v>0</v>
      </c>
      <c r="V16" s="41">
        <v>0.13</v>
      </c>
      <c r="W16" s="41">
        <v>0.2</v>
      </c>
      <c r="X16" s="41">
        <v>0</v>
      </c>
      <c r="Y16" s="41">
        <v>0.01</v>
      </c>
      <c r="Z16" s="41">
        <v>0.06</v>
      </c>
      <c r="AA16" s="39">
        <v>7.0000000000000007E-2</v>
      </c>
      <c r="AB16" s="41">
        <v>0.12</v>
      </c>
      <c r="AC16" s="41">
        <v>0.03</v>
      </c>
      <c r="AD16" s="41">
        <v>0.03</v>
      </c>
      <c r="AE16" s="39">
        <v>7.0000000000000007E-2</v>
      </c>
      <c r="AF16" s="41">
        <v>0.03</v>
      </c>
      <c r="AG16" s="41">
        <v>0.05</v>
      </c>
      <c r="AH16" s="41">
        <v>0.14000000000000001</v>
      </c>
      <c r="AI16" s="41">
        <v>0.1</v>
      </c>
      <c r="AJ16" s="39">
        <v>7.0000000000000007E-2</v>
      </c>
      <c r="AK16" s="41">
        <v>0.11</v>
      </c>
      <c r="AL16" s="41">
        <v>0.02</v>
      </c>
      <c r="AM16" s="41">
        <v>0.09</v>
      </c>
      <c r="AN16" s="41">
        <v>0.03</v>
      </c>
      <c r="AO16" s="41">
        <v>7.0000000000000007E-2</v>
      </c>
      <c r="AP16" s="41">
        <v>0.04</v>
      </c>
      <c r="AQ16" s="41">
        <v>7.0000000000000007E-2</v>
      </c>
      <c r="AR16" s="39">
        <v>7.0000000000000007E-2</v>
      </c>
      <c r="AS16" s="41">
        <v>0</v>
      </c>
      <c r="AT16" s="41">
        <v>0</v>
      </c>
      <c r="AU16" s="41">
        <v>1</v>
      </c>
      <c r="AV16" s="41">
        <v>0</v>
      </c>
      <c r="AW16" s="41">
        <v>0</v>
      </c>
      <c r="AX16" s="41">
        <v>0</v>
      </c>
      <c r="AY16" s="41">
        <v>0</v>
      </c>
      <c r="AZ16" s="41">
        <v>0</v>
      </c>
      <c r="BA16" s="41">
        <v>0</v>
      </c>
      <c r="BB16" s="41">
        <v>0</v>
      </c>
      <c r="BC16" s="41">
        <v>0</v>
      </c>
    </row>
    <row r="17" spans="1:55" x14ac:dyDescent="0.2">
      <c r="A17" s="5" t="s">
        <v>49</v>
      </c>
      <c r="B17" s="36">
        <v>54</v>
      </c>
      <c r="C17" s="36">
        <v>24</v>
      </c>
      <c r="D17" s="36">
        <v>30</v>
      </c>
      <c r="E17" s="36">
        <v>54</v>
      </c>
      <c r="F17" s="36">
        <v>15</v>
      </c>
      <c r="G17" s="36">
        <v>11</v>
      </c>
      <c r="H17" s="36">
        <v>13</v>
      </c>
      <c r="I17" s="36">
        <v>8</v>
      </c>
      <c r="J17" s="36">
        <v>8</v>
      </c>
      <c r="K17" s="36">
        <v>54</v>
      </c>
      <c r="L17" s="36">
        <v>0</v>
      </c>
      <c r="M17" s="36">
        <v>54</v>
      </c>
      <c r="N17" s="36">
        <v>0</v>
      </c>
      <c r="O17" s="36">
        <v>0</v>
      </c>
      <c r="P17" s="36">
        <v>54</v>
      </c>
      <c r="Q17" s="36">
        <v>0</v>
      </c>
      <c r="R17" s="36">
        <v>2</v>
      </c>
      <c r="S17" s="36">
        <v>0</v>
      </c>
      <c r="T17" s="36">
        <v>0</v>
      </c>
      <c r="U17" s="36">
        <v>51</v>
      </c>
      <c r="V17" s="36">
        <v>0</v>
      </c>
      <c r="W17" s="36">
        <v>0</v>
      </c>
      <c r="X17" s="36">
        <v>0</v>
      </c>
      <c r="Y17" s="36">
        <v>0</v>
      </c>
      <c r="Z17" s="36">
        <v>1</v>
      </c>
      <c r="AA17" s="36">
        <v>54</v>
      </c>
      <c r="AB17" s="36">
        <v>34</v>
      </c>
      <c r="AC17" s="36">
        <v>15</v>
      </c>
      <c r="AD17" s="36">
        <v>5</v>
      </c>
      <c r="AE17" s="36">
        <v>54</v>
      </c>
      <c r="AF17" s="36">
        <v>2</v>
      </c>
      <c r="AG17" s="36">
        <v>26</v>
      </c>
      <c r="AH17" s="36">
        <v>21</v>
      </c>
      <c r="AI17" s="36">
        <v>4</v>
      </c>
      <c r="AJ17" s="36">
        <v>54</v>
      </c>
      <c r="AK17" s="36">
        <v>14</v>
      </c>
      <c r="AL17" s="36">
        <v>6</v>
      </c>
      <c r="AM17" s="36">
        <v>9</v>
      </c>
      <c r="AN17" s="36">
        <v>6</v>
      </c>
      <c r="AO17" s="36">
        <v>6</v>
      </c>
      <c r="AP17" s="36">
        <v>4</v>
      </c>
      <c r="AQ17" s="36">
        <v>9</v>
      </c>
      <c r="AR17" s="36">
        <v>54</v>
      </c>
      <c r="AS17" s="36">
        <v>0</v>
      </c>
      <c r="AT17" s="36">
        <v>0</v>
      </c>
      <c r="AU17" s="36">
        <v>0</v>
      </c>
      <c r="AV17" s="36">
        <v>54</v>
      </c>
      <c r="AW17" s="36">
        <v>0</v>
      </c>
      <c r="AX17" s="36">
        <v>0</v>
      </c>
      <c r="AY17" s="36">
        <v>0</v>
      </c>
      <c r="AZ17" s="36">
        <v>0</v>
      </c>
      <c r="BA17" s="36">
        <v>0</v>
      </c>
      <c r="BB17" s="36">
        <v>0</v>
      </c>
      <c r="BC17" s="36">
        <v>0</v>
      </c>
    </row>
    <row r="18" spans="1:55" x14ac:dyDescent="0.2">
      <c r="A18" s="5"/>
      <c r="B18" s="36">
        <v>85</v>
      </c>
      <c r="C18" s="36" t="s">
        <v>0</v>
      </c>
      <c r="D18" s="36" t="s">
        <v>0</v>
      </c>
      <c r="E18" s="36">
        <v>85</v>
      </c>
      <c r="F18" s="36" t="s">
        <v>0</v>
      </c>
      <c r="G18" s="36" t="s">
        <v>0</v>
      </c>
      <c r="H18" s="36" t="s">
        <v>0</v>
      </c>
      <c r="I18" s="36" t="s">
        <v>0</v>
      </c>
      <c r="J18" s="36" t="s">
        <v>0</v>
      </c>
      <c r="K18" s="36">
        <v>85</v>
      </c>
      <c r="L18" s="36" t="s">
        <v>0</v>
      </c>
      <c r="M18" s="36" t="s">
        <v>0</v>
      </c>
      <c r="N18" s="36" t="s">
        <v>0</v>
      </c>
      <c r="O18" s="36" t="s">
        <v>0</v>
      </c>
      <c r="P18" s="36">
        <v>85</v>
      </c>
      <c r="Q18" s="36" t="s">
        <v>0</v>
      </c>
      <c r="R18" s="36" t="s">
        <v>0</v>
      </c>
      <c r="S18" s="36" t="s">
        <v>0</v>
      </c>
      <c r="T18" s="36" t="s">
        <v>0</v>
      </c>
      <c r="U18" s="36" t="s">
        <v>0</v>
      </c>
      <c r="V18" s="36" t="s">
        <v>0</v>
      </c>
      <c r="W18" s="36" t="s">
        <v>0</v>
      </c>
      <c r="X18" s="36" t="s">
        <v>0</v>
      </c>
      <c r="Y18" s="36" t="s">
        <v>0</v>
      </c>
      <c r="Z18" s="36" t="s">
        <v>0</v>
      </c>
      <c r="AA18" s="36">
        <v>85</v>
      </c>
      <c r="AB18" s="36" t="s">
        <v>0</v>
      </c>
      <c r="AC18" s="36" t="s">
        <v>0</v>
      </c>
      <c r="AD18" s="36" t="s">
        <v>0</v>
      </c>
      <c r="AE18" s="36">
        <v>85</v>
      </c>
      <c r="AF18" s="36" t="s">
        <v>0</v>
      </c>
      <c r="AG18" s="36" t="s">
        <v>0</v>
      </c>
      <c r="AH18" s="36" t="s">
        <v>0</v>
      </c>
      <c r="AI18" s="36" t="s">
        <v>0</v>
      </c>
      <c r="AJ18" s="36">
        <v>85</v>
      </c>
      <c r="AK18" s="36" t="s">
        <v>0</v>
      </c>
      <c r="AL18" s="36" t="s">
        <v>0</v>
      </c>
      <c r="AM18" s="36" t="s">
        <v>0</v>
      </c>
      <c r="AN18" s="36" t="s">
        <v>0</v>
      </c>
      <c r="AO18" s="36" t="s">
        <v>0</v>
      </c>
      <c r="AP18" s="36" t="s">
        <v>0</v>
      </c>
      <c r="AQ18" s="36" t="s">
        <v>0</v>
      </c>
      <c r="AR18" s="36">
        <v>85</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0.03</v>
      </c>
      <c r="C19" s="41">
        <v>0.03</v>
      </c>
      <c r="D19" s="41">
        <v>0.03</v>
      </c>
      <c r="E19" s="39">
        <v>0.03</v>
      </c>
      <c r="F19" s="41">
        <v>0.03</v>
      </c>
      <c r="G19" s="41">
        <v>0.04</v>
      </c>
      <c r="H19" s="41">
        <v>0.04</v>
      </c>
      <c r="I19" s="41">
        <v>0.03</v>
      </c>
      <c r="J19" s="41">
        <v>0.02</v>
      </c>
      <c r="K19" s="39">
        <v>0.03</v>
      </c>
      <c r="L19" s="41">
        <v>0</v>
      </c>
      <c r="M19" s="41">
        <v>0.32</v>
      </c>
      <c r="N19" s="41">
        <v>0</v>
      </c>
      <c r="O19" s="41">
        <v>0</v>
      </c>
      <c r="P19" s="39">
        <v>0.03</v>
      </c>
      <c r="Q19" s="41">
        <v>0</v>
      </c>
      <c r="R19" s="41">
        <v>0</v>
      </c>
      <c r="S19" s="41">
        <v>0</v>
      </c>
      <c r="T19" s="41">
        <v>0</v>
      </c>
      <c r="U19" s="41">
        <v>0.95</v>
      </c>
      <c r="V19" s="41">
        <v>0</v>
      </c>
      <c r="W19" s="41">
        <v>0</v>
      </c>
      <c r="X19" s="41">
        <v>0</v>
      </c>
      <c r="Y19" s="41">
        <v>0</v>
      </c>
      <c r="Z19" s="41">
        <v>0.01</v>
      </c>
      <c r="AA19" s="39">
        <v>0.03</v>
      </c>
      <c r="AB19" s="41">
        <v>0.04</v>
      </c>
      <c r="AC19" s="41">
        <v>0.02</v>
      </c>
      <c r="AD19" s="41">
        <v>0.02</v>
      </c>
      <c r="AE19" s="39">
        <v>0.03</v>
      </c>
      <c r="AF19" s="41">
        <v>0</v>
      </c>
      <c r="AG19" s="41">
        <v>0.04</v>
      </c>
      <c r="AH19" s="41">
        <v>0.05</v>
      </c>
      <c r="AI19" s="41">
        <v>0.03</v>
      </c>
      <c r="AJ19" s="39">
        <v>0.03</v>
      </c>
      <c r="AK19" s="41">
        <v>0.03</v>
      </c>
      <c r="AL19" s="41">
        <v>0.03</v>
      </c>
      <c r="AM19" s="41">
        <v>0.03</v>
      </c>
      <c r="AN19" s="41">
        <v>0.03</v>
      </c>
      <c r="AO19" s="41">
        <v>0.03</v>
      </c>
      <c r="AP19" s="41">
        <v>0.02</v>
      </c>
      <c r="AQ19" s="41">
        <v>0.03</v>
      </c>
      <c r="AR19" s="39">
        <v>0.03</v>
      </c>
      <c r="AS19" s="41">
        <v>0</v>
      </c>
      <c r="AT19" s="41">
        <v>0</v>
      </c>
      <c r="AU19" s="41">
        <v>0</v>
      </c>
      <c r="AV19" s="41">
        <v>1</v>
      </c>
      <c r="AW19" s="41">
        <v>0</v>
      </c>
      <c r="AX19" s="41">
        <v>0</v>
      </c>
      <c r="AY19" s="41">
        <v>0</v>
      </c>
      <c r="AZ19" s="41">
        <v>0</v>
      </c>
      <c r="BA19" s="41">
        <v>0</v>
      </c>
      <c r="BB19" s="41">
        <v>0</v>
      </c>
      <c r="BC19" s="41">
        <v>0</v>
      </c>
    </row>
    <row r="20" spans="1:55" x14ac:dyDescent="0.2">
      <c r="A20" s="5" t="s">
        <v>28</v>
      </c>
      <c r="B20" s="36">
        <v>9</v>
      </c>
      <c r="C20" s="36">
        <v>9</v>
      </c>
      <c r="D20" s="36">
        <v>0</v>
      </c>
      <c r="E20" s="36">
        <v>9</v>
      </c>
      <c r="F20" s="36">
        <v>0</v>
      </c>
      <c r="G20" s="36">
        <v>0</v>
      </c>
      <c r="H20" s="36">
        <v>6</v>
      </c>
      <c r="I20" s="36">
        <v>1</v>
      </c>
      <c r="J20" s="36">
        <v>2</v>
      </c>
      <c r="K20" s="36">
        <v>9</v>
      </c>
      <c r="L20" s="36">
        <v>0</v>
      </c>
      <c r="M20" s="36">
        <v>0</v>
      </c>
      <c r="N20" s="36">
        <v>9</v>
      </c>
      <c r="O20" s="36">
        <v>0</v>
      </c>
      <c r="P20" s="36">
        <v>9</v>
      </c>
      <c r="Q20" s="36">
        <v>2</v>
      </c>
      <c r="R20" s="36">
        <v>0</v>
      </c>
      <c r="S20" s="36">
        <v>0</v>
      </c>
      <c r="T20" s="36">
        <v>1</v>
      </c>
      <c r="U20" s="36">
        <v>0</v>
      </c>
      <c r="V20" s="36">
        <v>5</v>
      </c>
      <c r="W20" s="36">
        <v>0</v>
      </c>
      <c r="X20" s="36">
        <v>0</v>
      </c>
      <c r="Y20" s="36">
        <v>0</v>
      </c>
      <c r="Z20" s="36">
        <v>1</v>
      </c>
      <c r="AA20" s="36">
        <v>9</v>
      </c>
      <c r="AB20" s="36">
        <v>3</v>
      </c>
      <c r="AC20" s="36">
        <v>6</v>
      </c>
      <c r="AD20" s="36">
        <v>0</v>
      </c>
      <c r="AE20" s="36">
        <v>9</v>
      </c>
      <c r="AF20" s="36">
        <v>4</v>
      </c>
      <c r="AG20" s="36">
        <v>1</v>
      </c>
      <c r="AH20" s="36">
        <v>4</v>
      </c>
      <c r="AI20" s="36">
        <v>0</v>
      </c>
      <c r="AJ20" s="36">
        <v>9</v>
      </c>
      <c r="AK20" s="36">
        <v>0</v>
      </c>
      <c r="AL20" s="36">
        <v>0</v>
      </c>
      <c r="AM20" s="36">
        <v>2</v>
      </c>
      <c r="AN20" s="36">
        <v>3</v>
      </c>
      <c r="AO20" s="36">
        <v>1</v>
      </c>
      <c r="AP20" s="36">
        <v>2</v>
      </c>
      <c r="AQ20" s="36">
        <v>2</v>
      </c>
      <c r="AR20" s="36">
        <v>9</v>
      </c>
      <c r="AS20" s="36">
        <v>0</v>
      </c>
      <c r="AT20" s="36">
        <v>0</v>
      </c>
      <c r="AU20" s="36">
        <v>0</v>
      </c>
      <c r="AV20" s="36">
        <v>0</v>
      </c>
      <c r="AW20" s="36">
        <v>9</v>
      </c>
      <c r="AX20" s="36">
        <v>0</v>
      </c>
      <c r="AY20" s="36">
        <v>0</v>
      </c>
      <c r="AZ20" s="36">
        <v>0</v>
      </c>
      <c r="BA20" s="36">
        <v>0</v>
      </c>
      <c r="BB20" s="36">
        <v>0</v>
      </c>
      <c r="BC20" s="36">
        <v>0</v>
      </c>
    </row>
    <row r="21" spans="1:55" x14ac:dyDescent="0.2">
      <c r="A21" s="5"/>
      <c r="B21" s="36">
        <v>9</v>
      </c>
      <c r="C21" s="36" t="s">
        <v>0</v>
      </c>
      <c r="D21" s="36" t="s">
        <v>0</v>
      </c>
      <c r="E21" s="36">
        <v>9</v>
      </c>
      <c r="F21" s="36" t="s">
        <v>0</v>
      </c>
      <c r="G21" s="36" t="s">
        <v>0</v>
      </c>
      <c r="H21" s="36" t="s">
        <v>0</v>
      </c>
      <c r="I21" s="36" t="s">
        <v>0</v>
      </c>
      <c r="J21" s="36" t="s">
        <v>0</v>
      </c>
      <c r="K21" s="36">
        <v>9</v>
      </c>
      <c r="L21" s="36" t="s">
        <v>0</v>
      </c>
      <c r="M21" s="36" t="s">
        <v>0</v>
      </c>
      <c r="N21" s="36" t="s">
        <v>0</v>
      </c>
      <c r="O21" s="36" t="s">
        <v>0</v>
      </c>
      <c r="P21" s="36">
        <v>9</v>
      </c>
      <c r="Q21" s="36" t="s">
        <v>0</v>
      </c>
      <c r="R21" s="36" t="s">
        <v>0</v>
      </c>
      <c r="S21" s="36" t="s">
        <v>0</v>
      </c>
      <c r="T21" s="36" t="s">
        <v>0</v>
      </c>
      <c r="U21" s="36" t="s">
        <v>0</v>
      </c>
      <c r="V21" s="36" t="s">
        <v>0</v>
      </c>
      <c r="W21" s="36" t="s">
        <v>0</v>
      </c>
      <c r="X21" s="36" t="s">
        <v>0</v>
      </c>
      <c r="Y21" s="36" t="s">
        <v>0</v>
      </c>
      <c r="Z21" s="36" t="s">
        <v>0</v>
      </c>
      <c r="AA21" s="36">
        <v>9</v>
      </c>
      <c r="AB21" s="36" t="s">
        <v>0</v>
      </c>
      <c r="AC21" s="36" t="s">
        <v>0</v>
      </c>
      <c r="AD21" s="36" t="s">
        <v>0</v>
      </c>
      <c r="AE21" s="36">
        <v>9</v>
      </c>
      <c r="AF21" s="36" t="s">
        <v>0</v>
      </c>
      <c r="AG21" s="36" t="s">
        <v>0</v>
      </c>
      <c r="AH21" s="36" t="s">
        <v>0</v>
      </c>
      <c r="AI21" s="36" t="s">
        <v>0</v>
      </c>
      <c r="AJ21" s="36">
        <v>9</v>
      </c>
      <c r="AK21" s="36" t="s">
        <v>0</v>
      </c>
      <c r="AL21" s="36" t="s">
        <v>0</v>
      </c>
      <c r="AM21" s="36" t="s">
        <v>0</v>
      </c>
      <c r="AN21" s="36" t="s">
        <v>0</v>
      </c>
      <c r="AO21" s="36" t="s">
        <v>0</v>
      </c>
      <c r="AP21" s="36" t="s">
        <v>0</v>
      </c>
      <c r="AQ21" s="36" t="s">
        <v>0</v>
      </c>
      <c r="AR21" s="36">
        <v>9</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v>
      </c>
      <c r="C22" s="41">
        <v>0.01</v>
      </c>
      <c r="D22" s="41">
        <v>0</v>
      </c>
      <c r="E22" s="39">
        <v>0</v>
      </c>
      <c r="F22" s="41">
        <v>0</v>
      </c>
      <c r="G22" s="41">
        <v>0</v>
      </c>
      <c r="H22" s="41">
        <v>0.02</v>
      </c>
      <c r="I22" s="41">
        <v>0</v>
      </c>
      <c r="J22" s="41">
        <v>0</v>
      </c>
      <c r="K22" s="39">
        <v>0</v>
      </c>
      <c r="L22" s="41">
        <v>0</v>
      </c>
      <c r="M22" s="41">
        <v>0</v>
      </c>
      <c r="N22" s="41">
        <v>0.09</v>
      </c>
      <c r="O22" s="41">
        <v>0</v>
      </c>
      <c r="P22" s="39">
        <v>0</v>
      </c>
      <c r="Q22" s="41">
        <v>0</v>
      </c>
      <c r="R22" s="41">
        <v>0</v>
      </c>
      <c r="S22" s="41">
        <v>0</v>
      </c>
      <c r="T22" s="41">
        <v>0.01</v>
      </c>
      <c r="U22" s="41">
        <v>0</v>
      </c>
      <c r="V22" s="41">
        <v>0.63</v>
      </c>
      <c r="W22" s="41">
        <v>0</v>
      </c>
      <c r="X22" s="41">
        <v>0</v>
      </c>
      <c r="Y22" s="41">
        <v>0</v>
      </c>
      <c r="Z22" s="41">
        <v>0</v>
      </c>
      <c r="AA22" s="39">
        <v>0</v>
      </c>
      <c r="AB22" s="41">
        <v>0</v>
      </c>
      <c r="AC22" s="41">
        <v>0.01</v>
      </c>
      <c r="AD22" s="41">
        <v>0</v>
      </c>
      <c r="AE22" s="39">
        <v>0</v>
      </c>
      <c r="AF22" s="41">
        <v>0.01</v>
      </c>
      <c r="AG22" s="41">
        <v>0</v>
      </c>
      <c r="AH22" s="41">
        <v>0.01</v>
      </c>
      <c r="AI22" s="41">
        <v>0</v>
      </c>
      <c r="AJ22" s="39">
        <v>0</v>
      </c>
      <c r="AK22" s="41">
        <v>0</v>
      </c>
      <c r="AL22" s="41">
        <v>0</v>
      </c>
      <c r="AM22" s="41">
        <v>0.01</v>
      </c>
      <c r="AN22" s="41">
        <v>0.01</v>
      </c>
      <c r="AO22" s="41">
        <v>0</v>
      </c>
      <c r="AP22" s="41">
        <v>0.01</v>
      </c>
      <c r="AQ22" s="41">
        <v>0.01</v>
      </c>
      <c r="AR22" s="39">
        <v>0</v>
      </c>
      <c r="AS22" s="41">
        <v>0</v>
      </c>
      <c r="AT22" s="41">
        <v>0</v>
      </c>
      <c r="AU22" s="41">
        <v>0</v>
      </c>
      <c r="AV22" s="41">
        <v>0</v>
      </c>
      <c r="AW22" s="41">
        <v>1</v>
      </c>
      <c r="AX22" s="41">
        <v>0</v>
      </c>
      <c r="AY22" s="41">
        <v>0</v>
      </c>
      <c r="AZ22" s="41">
        <v>0</v>
      </c>
      <c r="BA22" s="41">
        <v>0</v>
      </c>
      <c r="BB22" s="41">
        <v>0</v>
      </c>
      <c r="BC22" s="41">
        <v>0</v>
      </c>
    </row>
    <row r="23" spans="1:55" x14ac:dyDescent="0.2">
      <c r="A23" s="5" t="s">
        <v>50</v>
      </c>
      <c r="B23" s="36">
        <v>33</v>
      </c>
      <c r="C23" s="36">
        <v>19</v>
      </c>
      <c r="D23" s="36">
        <v>14</v>
      </c>
      <c r="E23" s="36">
        <v>33</v>
      </c>
      <c r="F23" s="36">
        <v>7</v>
      </c>
      <c r="G23" s="36">
        <v>5</v>
      </c>
      <c r="H23" s="36">
        <v>10</v>
      </c>
      <c r="I23" s="36">
        <v>3</v>
      </c>
      <c r="J23" s="36">
        <v>8</v>
      </c>
      <c r="K23" s="36">
        <v>33</v>
      </c>
      <c r="L23" s="36">
        <v>32</v>
      </c>
      <c r="M23" s="36">
        <v>0</v>
      </c>
      <c r="N23" s="36">
        <v>1</v>
      </c>
      <c r="O23" s="36">
        <v>0</v>
      </c>
      <c r="P23" s="36">
        <v>33</v>
      </c>
      <c r="Q23" s="36">
        <v>2</v>
      </c>
      <c r="R23" s="36">
        <v>2</v>
      </c>
      <c r="S23" s="36">
        <v>0</v>
      </c>
      <c r="T23" s="36">
        <v>25</v>
      </c>
      <c r="U23" s="36">
        <v>0</v>
      </c>
      <c r="V23" s="36">
        <v>0</v>
      </c>
      <c r="W23" s="36">
        <v>0</v>
      </c>
      <c r="X23" s="36">
        <v>0</v>
      </c>
      <c r="Y23" s="36">
        <v>0</v>
      </c>
      <c r="Z23" s="36">
        <v>3</v>
      </c>
      <c r="AA23" s="36">
        <v>33</v>
      </c>
      <c r="AB23" s="36">
        <v>2</v>
      </c>
      <c r="AC23" s="36">
        <v>31</v>
      </c>
      <c r="AD23" s="36">
        <v>1</v>
      </c>
      <c r="AE23" s="36">
        <v>33</v>
      </c>
      <c r="AF23" s="36">
        <v>13</v>
      </c>
      <c r="AG23" s="36">
        <v>1</v>
      </c>
      <c r="AH23" s="36">
        <v>15</v>
      </c>
      <c r="AI23" s="36">
        <v>3</v>
      </c>
      <c r="AJ23" s="36">
        <v>33</v>
      </c>
      <c r="AK23" s="36">
        <v>4</v>
      </c>
      <c r="AL23" s="36">
        <v>7</v>
      </c>
      <c r="AM23" s="36">
        <v>5</v>
      </c>
      <c r="AN23" s="36">
        <v>5</v>
      </c>
      <c r="AO23" s="36">
        <v>3</v>
      </c>
      <c r="AP23" s="36">
        <v>5</v>
      </c>
      <c r="AQ23" s="36">
        <v>5</v>
      </c>
      <c r="AR23" s="36">
        <v>33</v>
      </c>
      <c r="AS23" s="36">
        <v>0</v>
      </c>
      <c r="AT23" s="36">
        <v>0</v>
      </c>
      <c r="AU23" s="36">
        <v>0</v>
      </c>
      <c r="AV23" s="36">
        <v>0</v>
      </c>
      <c r="AW23" s="36">
        <v>0</v>
      </c>
      <c r="AX23" s="36">
        <v>33</v>
      </c>
      <c r="AY23" s="36">
        <v>0</v>
      </c>
      <c r="AZ23" s="36">
        <v>0</v>
      </c>
      <c r="BA23" s="36">
        <v>0</v>
      </c>
      <c r="BB23" s="36">
        <v>0</v>
      </c>
      <c r="BC23" s="36">
        <v>0</v>
      </c>
    </row>
    <row r="24" spans="1:55" x14ac:dyDescent="0.2">
      <c r="A24" s="5"/>
      <c r="B24" s="36">
        <v>60</v>
      </c>
      <c r="C24" s="36" t="s">
        <v>0</v>
      </c>
      <c r="D24" s="36" t="s">
        <v>0</v>
      </c>
      <c r="E24" s="36">
        <v>60</v>
      </c>
      <c r="F24" s="36" t="s">
        <v>0</v>
      </c>
      <c r="G24" s="36" t="s">
        <v>0</v>
      </c>
      <c r="H24" s="36" t="s">
        <v>0</v>
      </c>
      <c r="I24" s="36" t="s">
        <v>0</v>
      </c>
      <c r="J24" s="36" t="s">
        <v>0</v>
      </c>
      <c r="K24" s="36">
        <v>60</v>
      </c>
      <c r="L24" s="36" t="s">
        <v>0</v>
      </c>
      <c r="M24" s="36" t="s">
        <v>0</v>
      </c>
      <c r="N24" s="36" t="s">
        <v>0</v>
      </c>
      <c r="O24" s="36" t="s">
        <v>0</v>
      </c>
      <c r="P24" s="36">
        <v>60</v>
      </c>
      <c r="Q24" s="36" t="s">
        <v>0</v>
      </c>
      <c r="R24" s="36" t="s">
        <v>0</v>
      </c>
      <c r="S24" s="36" t="s">
        <v>0</v>
      </c>
      <c r="T24" s="36" t="s">
        <v>0</v>
      </c>
      <c r="U24" s="36" t="s">
        <v>0</v>
      </c>
      <c r="V24" s="36" t="s">
        <v>0</v>
      </c>
      <c r="W24" s="36" t="s">
        <v>0</v>
      </c>
      <c r="X24" s="36" t="s">
        <v>0</v>
      </c>
      <c r="Y24" s="36" t="s">
        <v>0</v>
      </c>
      <c r="Z24" s="36" t="s">
        <v>0</v>
      </c>
      <c r="AA24" s="36">
        <v>60</v>
      </c>
      <c r="AB24" s="36" t="s">
        <v>0</v>
      </c>
      <c r="AC24" s="36" t="s">
        <v>0</v>
      </c>
      <c r="AD24" s="36" t="s">
        <v>0</v>
      </c>
      <c r="AE24" s="36">
        <v>60</v>
      </c>
      <c r="AF24" s="36" t="s">
        <v>0</v>
      </c>
      <c r="AG24" s="36" t="s">
        <v>0</v>
      </c>
      <c r="AH24" s="36" t="s">
        <v>0</v>
      </c>
      <c r="AI24" s="36" t="s">
        <v>0</v>
      </c>
      <c r="AJ24" s="36">
        <v>60</v>
      </c>
      <c r="AK24" s="36" t="s">
        <v>0</v>
      </c>
      <c r="AL24" s="36" t="s">
        <v>0</v>
      </c>
      <c r="AM24" s="36" t="s">
        <v>0</v>
      </c>
      <c r="AN24" s="36" t="s">
        <v>0</v>
      </c>
      <c r="AO24" s="36" t="s">
        <v>0</v>
      </c>
      <c r="AP24" s="36" t="s">
        <v>0</v>
      </c>
      <c r="AQ24" s="36" t="s">
        <v>0</v>
      </c>
      <c r="AR24" s="36">
        <v>60</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0.02</v>
      </c>
      <c r="C25" s="41">
        <v>0.02</v>
      </c>
      <c r="D25" s="41">
        <v>0.01</v>
      </c>
      <c r="E25" s="39">
        <v>0.02</v>
      </c>
      <c r="F25" s="41">
        <v>0.01</v>
      </c>
      <c r="G25" s="41">
        <v>0.02</v>
      </c>
      <c r="H25" s="41">
        <v>0.03</v>
      </c>
      <c r="I25" s="41">
        <v>0.01</v>
      </c>
      <c r="J25" s="41">
        <v>0.02</v>
      </c>
      <c r="K25" s="39">
        <v>0.02</v>
      </c>
      <c r="L25" s="41">
        <v>0.02</v>
      </c>
      <c r="M25" s="41">
        <v>0</v>
      </c>
      <c r="N25" s="41">
        <v>0.01</v>
      </c>
      <c r="O25" s="41">
        <v>0</v>
      </c>
      <c r="P25" s="39">
        <v>0.02</v>
      </c>
      <c r="Q25" s="41">
        <v>0</v>
      </c>
      <c r="R25" s="41">
        <v>0</v>
      </c>
      <c r="S25" s="41">
        <v>0</v>
      </c>
      <c r="T25" s="41">
        <v>0.27</v>
      </c>
      <c r="U25" s="41">
        <v>0.01</v>
      </c>
      <c r="V25" s="41">
        <v>0</v>
      </c>
      <c r="W25" s="41">
        <v>0</v>
      </c>
      <c r="X25" s="41">
        <v>0</v>
      </c>
      <c r="Y25" s="41">
        <v>0</v>
      </c>
      <c r="Z25" s="41">
        <v>0.02</v>
      </c>
      <c r="AA25" s="39">
        <v>0.02</v>
      </c>
      <c r="AB25" s="41">
        <v>0</v>
      </c>
      <c r="AC25" s="41">
        <v>0.03</v>
      </c>
      <c r="AD25" s="41">
        <v>0</v>
      </c>
      <c r="AE25" s="39">
        <v>0.02</v>
      </c>
      <c r="AF25" s="41">
        <v>0.02</v>
      </c>
      <c r="AG25" s="41">
        <v>0</v>
      </c>
      <c r="AH25" s="41">
        <v>0.03</v>
      </c>
      <c r="AI25" s="41">
        <v>0.02</v>
      </c>
      <c r="AJ25" s="39">
        <v>0.02</v>
      </c>
      <c r="AK25" s="41">
        <v>0.01</v>
      </c>
      <c r="AL25" s="41">
        <v>0.03</v>
      </c>
      <c r="AM25" s="41">
        <v>0.02</v>
      </c>
      <c r="AN25" s="41">
        <v>0.02</v>
      </c>
      <c r="AO25" s="41">
        <v>0.02</v>
      </c>
      <c r="AP25" s="41">
        <v>0.02</v>
      </c>
      <c r="AQ25" s="41">
        <v>0.02</v>
      </c>
      <c r="AR25" s="39">
        <v>0.02</v>
      </c>
      <c r="AS25" s="41">
        <v>0</v>
      </c>
      <c r="AT25" s="41">
        <v>0</v>
      </c>
      <c r="AU25" s="41">
        <v>0</v>
      </c>
      <c r="AV25" s="41">
        <v>0</v>
      </c>
      <c r="AW25" s="41">
        <v>0</v>
      </c>
      <c r="AX25" s="41">
        <v>1</v>
      </c>
      <c r="AY25" s="41">
        <v>0</v>
      </c>
      <c r="AZ25" s="41">
        <v>0</v>
      </c>
      <c r="BA25" s="41">
        <v>0</v>
      </c>
      <c r="BB25" s="41">
        <v>0</v>
      </c>
      <c r="BC25" s="41">
        <v>0</v>
      </c>
    </row>
    <row r="26" spans="1:55" x14ac:dyDescent="0.2">
      <c r="A26" s="5" t="s">
        <v>29</v>
      </c>
      <c r="B26" s="36">
        <v>29</v>
      </c>
      <c r="C26" s="36">
        <v>15</v>
      </c>
      <c r="D26" s="36">
        <v>14</v>
      </c>
      <c r="E26" s="36">
        <v>29</v>
      </c>
      <c r="F26" s="36">
        <v>8</v>
      </c>
      <c r="G26" s="36">
        <v>7</v>
      </c>
      <c r="H26" s="36">
        <v>9</v>
      </c>
      <c r="I26" s="36">
        <v>2</v>
      </c>
      <c r="J26" s="36">
        <v>3</v>
      </c>
      <c r="K26" s="36">
        <v>29</v>
      </c>
      <c r="L26" s="36">
        <v>28</v>
      </c>
      <c r="M26" s="36">
        <v>1</v>
      </c>
      <c r="N26" s="36">
        <v>0</v>
      </c>
      <c r="O26" s="36">
        <v>0</v>
      </c>
      <c r="P26" s="36">
        <v>29</v>
      </c>
      <c r="Q26" s="36">
        <v>1</v>
      </c>
      <c r="R26" s="36">
        <v>5</v>
      </c>
      <c r="S26" s="36">
        <v>0</v>
      </c>
      <c r="T26" s="36">
        <v>4</v>
      </c>
      <c r="U26" s="36">
        <v>0</v>
      </c>
      <c r="V26" s="36">
        <v>0</v>
      </c>
      <c r="W26" s="36">
        <v>16</v>
      </c>
      <c r="X26" s="36">
        <v>0</v>
      </c>
      <c r="Y26" s="36">
        <v>1</v>
      </c>
      <c r="Z26" s="36">
        <v>3</v>
      </c>
      <c r="AA26" s="36">
        <v>29</v>
      </c>
      <c r="AB26" s="36">
        <v>20</v>
      </c>
      <c r="AC26" s="36">
        <v>8</v>
      </c>
      <c r="AD26" s="36">
        <v>2</v>
      </c>
      <c r="AE26" s="36">
        <v>29</v>
      </c>
      <c r="AF26" s="36">
        <v>7</v>
      </c>
      <c r="AG26" s="36">
        <v>10</v>
      </c>
      <c r="AH26" s="36">
        <v>9</v>
      </c>
      <c r="AI26" s="36">
        <v>3</v>
      </c>
      <c r="AJ26" s="36">
        <v>29</v>
      </c>
      <c r="AK26" s="36">
        <v>6</v>
      </c>
      <c r="AL26" s="36">
        <v>8</v>
      </c>
      <c r="AM26" s="36">
        <v>5</v>
      </c>
      <c r="AN26" s="36">
        <v>4</v>
      </c>
      <c r="AO26" s="36">
        <v>1</v>
      </c>
      <c r="AP26" s="36">
        <v>2</v>
      </c>
      <c r="AQ26" s="36">
        <v>3</v>
      </c>
      <c r="AR26" s="36">
        <v>29</v>
      </c>
      <c r="AS26" s="36">
        <v>0</v>
      </c>
      <c r="AT26" s="36">
        <v>0</v>
      </c>
      <c r="AU26" s="36">
        <v>0</v>
      </c>
      <c r="AV26" s="36">
        <v>0</v>
      </c>
      <c r="AW26" s="36">
        <v>0</v>
      </c>
      <c r="AX26" s="36">
        <v>0</v>
      </c>
      <c r="AY26" s="36">
        <v>29</v>
      </c>
      <c r="AZ26" s="36">
        <v>0</v>
      </c>
      <c r="BA26" s="36">
        <v>0</v>
      </c>
      <c r="BB26" s="36">
        <v>0</v>
      </c>
      <c r="BC26" s="36">
        <v>0</v>
      </c>
    </row>
    <row r="27" spans="1:55" x14ac:dyDescent="0.2">
      <c r="A27" s="5"/>
      <c r="B27" s="36">
        <v>36</v>
      </c>
      <c r="C27" s="36" t="s">
        <v>0</v>
      </c>
      <c r="D27" s="36" t="s">
        <v>0</v>
      </c>
      <c r="E27" s="36">
        <v>36</v>
      </c>
      <c r="F27" s="36" t="s">
        <v>0</v>
      </c>
      <c r="G27" s="36" t="s">
        <v>0</v>
      </c>
      <c r="H27" s="36" t="s">
        <v>0</v>
      </c>
      <c r="I27" s="36" t="s">
        <v>0</v>
      </c>
      <c r="J27" s="36" t="s">
        <v>0</v>
      </c>
      <c r="K27" s="36">
        <v>36</v>
      </c>
      <c r="L27" s="36" t="s">
        <v>0</v>
      </c>
      <c r="M27" s="36" t="s">
        <v>0</v>
      </c>
      <c r="N27" s="36" t="s">
        <v>0</v>
      </c>
      <c r="O27" s="36" t="s">
        <v>0</v>
      </c>
      <c r="P27" s="36">
        <v>36</v>
      </c>
      <c r="Q27" s="36" t="s">
        <v>0</v>
      </c>
      <c r="R27" s="36" t="s">
        <v>0</v>
      </c>
      <c r="S27" s="36" t="s">
        <v>0</v>
      </c>
      <c r="T27" s="36" t="s">
        <v>0</v>
      </c>
      <c r="U27" s="36" t="s">
        <v>0</v>
      </c>
      <c r="V27" s="36" t="s">
        <v>0</v>
      </c>
      <c r="W27" s="36" t="s">
        <v>0</v>
      </c>
      <c r="X27" s="36" t="s">
        <v>0</v>
      </c>
      <c r="Y27" s="36" t="s">
        <v>0</v>
      </c>
      <c r="Z27" s="36" t="s">
        <v>0</v>
      </c>
      <c r="AA27" s="36">
        <v>36</v>
      </c>
      <c r="AB27" s="36" t="s">
        <v>0</v>
      </c>
      <c r="AC27" s="36" t="s">
        <v>0</v>
      </c>
      <c r="AD27" s="36" t="s">
        <v>0</v>
      </c>
      <c r="AE27" s="36">
        <v>36</v>
      </c>
      <c r="AF27" s="36" t="s">
        <v>0</v>
      </c>
      <c r="AG27" s="36" t="s">
        <v>0</v>
      </c>
      <c r="AH27" s="36" t="s">
        <v>0</v>
      </c>
      <c r="AI27" s="36" t="s">
        <v>0</v>
      </c>
      <c r="AJ27" s="36">
        <v>36</v>
      </c>
      <c r="AK27" s="36" t="s">
        <v>0</v>
      </c>
      <c r="AL27" s="36" t="s">
        <v>0</v>
      </c>
      <c r="AM27" s="36" t="s">
        <v>0</v>
      </c>
      <c r="AN27" s="36" t="s">
        <v>0</v>
      </c>
      <c r="AO27" s="36" t="s">
        <v>0</v>
      </c>
      <c r="AP27" s="36" t="s">
        <v>0</v>
      </c>
      <c r="AQ27" s="36" t="s">
        <v>0</v>
      </c>
      <c r="AR27" s="36">
        <v>36</v>
      </c>
      <c r="AS27" s="36" t="s">
        <v>0</v>
      </c>
      <c r="AT27" s="36" t="s">
        <v>0</v>
      </c>
      <c r="AU27" s="36" t="s">
        <v>0</v>
      </c>
      <c r="AV27" s="36" t="s">
        <v>0</v>
      </c>
      <c r="AW27" s="36" t="s">
        <v>0</v>
      </c>
      <c r="AX27" s="36" t="s">
        <v>0</v>
      </c>
      <c r="AY27" s="36" t="s">
        <v>0</v>
      </c>
      <c r="AZ27" s="36" t="s">
        <v>0</v>
      </c>
      <c r="BA27" s="36" t="s">
        <v>0</v>
      </c>
      <c r="BB27" s="36" t="s">
        <v>0</v>
      </c>
      <c r="BC27" s="36" t="s">
        <v>0</v>
      </c>
    </row>
    <row r="28" spans="1:55" s="40" customFormat="1" x14ac:dyDescent="0.2">
      <c r="A28" s="5"/>
      <c r="B28" s="39">
        <v>0.01</v>
      </c>
      <c r="C28" s="41">
        <v>0.02</v>
      </c>
      <c r="D28" s="41">
        <v>0.01</v>
      </c>
      <c r="E28" s="39">
        <v>0.01</v>
      </c>
      <c r="F28" s="41">
        <v>0.01</v>
      </c>
      <c r="G28" s="41">
        <v>0.02</v>
      </c>
      <c r="H28" s="41">
        <v>0.03</v>
      </c>
      <c r="I28" s="41">
        <v>0.01</v>
      </c>
      <c r="J28" s="41">
        <v>0.01</v>
      </c>
      <c r="K28" s="39">
        <v>0.01</v>
      </c>
      <c r="L28" s="41">
        <v>0.02</v>
      </c>
      <c r="M28" s="41">
        <v>0.01</v>
      </c>
      <c r="N28" s="41">
        <v>0</v>
      </c>
      <c r="O28" s="41">
        <v>0</v>
      </c>
      <c r="P28" s="39">
        <v>0.01</v>
      </c>
      <c r="Q28" s="41">
        <v>0</v>
      </c>
      <c r="R28" s="41">
        <v>0.01</v>
      </c>
      <c r="S28" s="41">
        <v>0</v>
      </c>
      <c r="T28" s="41">
        <v>0.04</v>
      </c>
      <c r="U28" s="41">
        <v>0</v>
      </c>
      <c r="V28" s="41">
        <v>0</v>
      </c>
      <c r="W28" s="41">
        <v>0.44</v>
      </c>
      <c r="X28" s="41">
        <v>0</v>
      </c>
      <c r="Y28" s="41">
        <v>0.01</v>
      </c>
      <c r="Z28" s="41">
        <v>0.01</v>
      </c>
      <c r="AA28" s="39">
        <v>0.01</v>
      </c>
      <c r="AB28" s="41">
        <v>0.02</v>
      </c>
      <c r="AC28" s="41">
        <v>0.01</v>
      </c>
      <c r="AD28" s="41">
        <v>0.01</v>
      </c>
      <c r="AE28" s="39">
        <v>0.01</v>
      </c>
      <c r="AF28" s="41">
        <v>0.01</v>
      </c>
      <c r="AG28" s="41">
        <v>0.02</v>
      </c>
      <c r="AH28" s="41">
        <v>0.02</v>
      </c>
      <c r="AI28" s="41">
        <v>0.02</v>
      </c>
      <c r="AJ28" s="39">
        <v>0.01</v>
      </c>
      <c r="AK28" s="41">
        <v>0.01</v>
      </c>
      <c r="AL28" s="41">
        <v>0.03</v>
      </c>
      <c r="AM28" s="41">
        <v>0.02</v>
      </c>
      <c r="AN28" s="41">
        <v>0.02</v>
      </c>
      <c r="AO28" s="41">
        <v>0.01</v>
      </c>
      <c r="AP28" s="41">
        <v>0.01</v>
      </c>
      <c r="AQ28" s="41">
        <v>0.01</v>
      </c>
      <c r="AR28" s="39">
        <v>0.01</v>
      </c>
      <c r="AS28" s="41">
        <v>0</v>
      </c>
      <c r="AT28" s="41">
        <v>0</v>
      </c>
      <c r="AU28" s="41">
        <v>0</v>
      </c>
      <c r="AV28" s="41">
        <v>0</v>
      </c>
      <c r="AW28" s="41">
        <v>0</v>
      </c>
      <c r="AX28" s="41">
        <v>0</v>
      </c>
      <c r="AY28" s="41">
        <v>1</v>
      </c>
      <c r="AZ28" s="41">
        <v>0</v>
      </c>
      <c r="BA28" s="41">
        <v>0</v>
      </c>
      <c r="BB28" s="41">
        <v>0</v>
      </c>
      <c r="BC28" s="41">
        <v>0</v>
      </c>
    </row>
    <row r="29" spans="1:55" x14ac:dyDescent="0.2">
      <c r="A29" s="5" t="s">
        <v>30</v>
      </c>
      <c r="B29" s="36">
        <v>11</v>
      </c>
      <c r="C29" s="36">
        <v>3</v>
      </c>
      <c r="D29" s="36">
        <v>9</v>
      </c>
      <c r="E29" s="36">
        <v>11</v>
      </c>
      <c r="F29" s="36">
        <v>5</v>
      </c>
      <c r="G29" s="36">
        <v>1</v>
      </c>
      <c r="H29" s="36">
        <v>1</v>
      </c>
      <c r="I29" s="36">
        <v>2</v>
      </c>
      <c r="J29" s="36">
        <v>1</v>
      </c>
      <c r="K29" s="36">
        <v>11</v>
      </c>
      <c r="L29" s="36">
        <v>10</v>
      </c>
      <c r="M29" s="36">
        <v>1</v>
      </c>
      <c r="N29" s="36">
        <v>1</v>
      </c>
      <c r="O29" s="36">
        <v>0</v>
      </c>
      <c r="P29" s="36">
        <v>11</v>
      </c>
      <c r="Q29" s="36">
        <v>1</v>
      </c>
      <c r="R29" s="36">
        <v>2</v>
      </c>
      <c r="S29" s="36">
        <v>0</v>
      </c>
      <c r="T29" s="36">
        <v>0</v>
      </c>
      <c r="U29" s="36">
        <v>0</v>
      </c>
      <c r="V29" s="36">
        <v>0</v>
      </c>
      <c r="W29" s="36">
        <v>2</v>
      </c>
      <c r="X29" s="36">
        <v>3</v>
      </c>
      <c r="Y29" s="36">
        <v>1</v>
      </c>
      <c r="Z29" s="36">
        <v>3</v>
      </c>
      <c r="AA29" s="36">
        <v>11</v>
      </c>
      <c r="AB29" s="36">
        <v>5</v>
      </c>
      <c r="AC29" s="36">
        <v>3</v>
      </c>
      <c r="AD29" s="36">
        <v>3</v>
      </c>
      <c r="AE29" s="36">
        <v>11</v>
      </c>
      <c r="AF29" s="36">
        <v>2</v>
      </c>
      <c r="AG29" s="36">
        <v>4</v>
      </c>
      <c r="AH29" s="36">
        <v>4</v>
      </c>
      <c r="AI29" s="36">
        <v>1</v>
      </c>
      <c r="AJ29" s="36">
        <v>11</v>
      </c>
      <c r="AK29" s="36">
        <v>6</v>
      </c>
      <c r="AL29" s="36">
        <v>0</v>
      </c>
      <c r="AM29" s="36">
        <v>3</v>
      </c>
      <c r="AN29" s="36">
        <v>0</v>
      </c>
      <c r="AO29" s="36">
        <v>1</v>
      </c>
      <c r="AP29" s="36">
        <v>1</v>
      </c>
      <c r="AQ29" s="36">
        <v>1</v>
      </c>
      <c r="AR29" s="36">
        <v>11</v>
      </c>
      <c r="AS29" s="36">
        <v>0</v>
      </c>
      <c r="AT29" s="36">
        <v>0</v>
      </c>
      <c r="AU29" s="36">
        <v>0</v>
      </c>
      <c r="AV29" s="36">
        <v>0</v>
      </c>
      <c r="AW29" s="36">
        <v>0</v>
      </c>
      <c r="AX29" s="36">
        <v>0</v>
      </c>
      <c r="AY29" s="36">
        <v>0</v>
      </c>
      <c r="AZ29" s="36">
        <v>11</v>
      </c>
      <c r="BA29" s="36">
        <v>0</v>
      </c>
      <c r="BB29" s="36">
        <v>0</v>
      </c>
      <c r="BC29" s="36">
        <v>0</v>
      </c>
    </row>
    <row r="30" spans="1:55" x14ac:dyDescent="0.2">
      <c r="A30" s="5"/>
      <c r="B30" s="36">
        <v>15</v>
      </c>
      <c r="C30" s="36" t="s">
        <v>0</v>
      </c>
      <c r="D30" s="36" t="s">
        <v>0</v>
      </c>
      <c r="E30" s="36">
        <v>15</v>
      </c>
      <c r="F30" s="36" t="s">
        <v>0</v>
      </c>
      <c r="G30" s="36" t="s">
        <v>0</v>
      </c>
      <c r="H30" s="36" t="s">
        <v>0</v>
      </c>
      <c r="I30" s="36" t="s">
        <v>0</v>
      </c>
      <c r="J30" s="36" t="s">
        <v>0</v>
      </c>
      <c r="K30" s="36">
        <v>15</v>
      </c>
      <c r="L30" s="36" t="s">
        <v>0</v>
      </c>
      <c r="M30" s="36" t="s">
        <v>0</v>
      </c>
      <c r="N30" s="36" t="s">
        <v>0</v>
      </c>
      <c r="O30" s="36" t="s">
        <v>0</v>
      </c>
      <c r="P30" s="36">
        <v>15</v>
      </c>
      <c r="Q30" s="36" t="s">
        <v>0</v>
      </c>
      <c r="R30" s="36" t="s">
        <v>0</v>
      </c>
      <c r="S30" s="36" t="s">
        <v>0</v>
      </c>
      <c r="T30" s="36" t="s">
        <v>0</v>
      </c>
      <c r="U30" s="36" t="s">
        <v>0</v>
      </c>
      <c r="V30" s="36" t="s">
        <v>0</v>
      </c>
      <c r="W30" s="36" t="s">
        <v>0</v>
      </c>
      <c r="X30" s="36" t="s">
        <v>0</v>
      </c>
      <c r="Y30" s="36" t="s">
        <v>0</v>
      </c>
      <c r="Z30" s="36" t="s">
        <v>0</v>
      </c>
      <c r="AA30" s="36">
        <v>15</v>
      </c>
      <c r="AB30" s="36" t="s">
        <v>0</v>
      </c>
      <c r="AC30" s="36" t="s">
        <v>0</v>
      </c>
      <c r="AD30" s="36" t="s">
        <v>0</v>
      </c>
      <c r="AE30" s="36">
        <v>15</v>
      </c>
      <c r="AF30" s="36" t="s">
        <v>0</v>
      </c>
      <c r="AG30" s="36" t="s">
        <v>0</v>
      </c>
      <c r="AH30" s="36" t="s">
        <v>0</v>
      </c>
      <c r="AI30" s="36" t="s">
        <v>0</v>
      </c>
      <c r="AJ30" s="36">
        <v>15</v>
      </c>
      <c r="AK30" s="36" t="s">
        <v>0</v>
      </c>
      <c r="AL30" s="36" t="s">
        <v>0</v>
      </c>
      <c r="AM30" s="36" t="s">
        <v>0</v>
      </c>
      <c r="AN30" s="36" t="s">
        <v>0</v>
      </c>
      <c r="AO30" s="36" t="s">
        <v>0</v>
      </c>
      <c r="AP30" s="36" t="s">
        <v>0</v>
      </c>
      <c r="AQ30" s="36" t="s">
        <v>0</v>
      </c>
      <c r="AR30" s="36">
        <v>15</v>
      </c>
      <c r="AS30" s="36" t="s">
        <v>0</v>
      </c>
      <c r="AT30" s="36" t="s">
        <v>0</v>
      </c>
      <c r="AU30" s="36" t="s">
        <v>0</v>
      </c>
      <c r="AV30" s="36" t="s">
        <v>0</v>
      </c>
      <c r="AW30" s="36" t="s">
        <v>0</v>
      </c>
      <c r="AX30" s="36" t="s">
        <v>0</v>
      </c>
      <c r="AY30" s="36" t="s">
        <v>0</v>
      </c>
      <c r="AZ30" s="36" t="s">
        <v>0</v>
      </c>
      <c r="BA30" s="36" t="s">
        <v>0</v>
      </c>
      <c r="BB30" s="36" t="s">
        <v>0</v>
      </c>
      <c r="BC30" s="36" t="s">
        <v>0</v>
      </c>
    </row>
    <row r="31" spans="1:55" s="40" customFormat="1" x14ac:dyDescent="0.2">
      <c r="A31" s="5"/>
      <c r="B31" s="39">
        <v>0.01</v>
      </c>
      <c r="C31" s="41">
        <v>0</v>
      </c>
      <c r="D31" s="41">
        <v>0.01</v>
      </c>
      <c r="E31" s="39">
        <v>0.01</v>
      </c>
      <c r="F31" s="41">
        <v>0.01</v>
      </c>
      <c r="G31" s="41">
        <v>0</v>
      </c>
      <c r="H31" s="41">
        <v>0</v>
      </c>
      <c r="I31" s="41">
        <v>0.01</v>
      </c>
      <c r="J31" s="41">
        <v>0</v>
      </c>
      <c r="K31" s="39">
        <v>0.01</v>
      </c>
      <c r="L31" s="41">
        <v>0.01</v>
      </c>
      <c r="M31" s="41">
        <v>0</v>
      </c>
      <c r="N31" s="41">
        <v>0.01</v>
      </c>
      <c r="O31" s="41">
        <v>0</v>
      </c>
      <c r="P31" s="39">
        <v>0.01</v>
      </c>
      <c r="Q31" s="41">
        <v>0</v>
      </c>
      <c r="R31" s="41">
        <v>0</v>
      </c>
      <c r="S31" s="41">
        <v>0</v>
      </c>
      <c r="T31" s="41">
        <v>0</v>
      </c>
      <c r="U31" s="41">
        <v>0</v>
      </c>
      <c r="V31" s="41">
        <v>0</v>
      </c>
      <c r="W31" s="41">
        <v>0.04</v>
      </c>
      <c r="X31" s="41">
        <v>0.4</v>
      </c>
      <c r="Y31" s="41">
        <v>0.01</v>
      </c>
      <c r="Z31" s="41">
        <v>0.01</v>
      </c>
      <c r="AA31" s="39">
        <v>0.01</v>
      </c>
      <c r="AB31" s="41">
        <v>0.01</v>
      </c>
      <c r="AC31" s="41">
        <v>0</v>
      </c>
      <c r="AD31" s="41">
        <v>0.01</v>
      </c>
      <c r="AE31" s="39">
        <v>0.01</v>
      </c>
      <c r="AF31" s="41">
        <v>0</v>
      </c>
      <c r="AG31" s="41">
        <v>0.01</v>
      </c>
      <c r="AH31" s="41">
        <v>0.01</v>
      </c>
      <c r="AI31" s="41">
        <v>0.01</v>
      </c>
      <c r="AJ31" s="39">
        <v>0.01</v>
      </c>
      <c r="AK31" s="41">
        <v>0.01</v>
      </c>
      <c r="AL31" s="41">
        <v>0</v>
      </c>
      <c r="AM31" s="41">
        <v>0.01</v>
      </c>
      <c r="AN31" s="41">
        <v>0</v>
      </c>
      <c r="AO31" s="41">
        <v>0</v>
      </c>
      <c r="AP31" s="41">
        <v>0</v>
      </c>
      <c r="AQ31" s="41">
        <v>0</v>
      </c>
      <c r="AR31" s="39">
        <v>0.01</v>
      </c>
      <c r="AS31" s="41">
        <v>0</v>
      </c>
      <c r="AT31" s="41">
        <v>0</v>
      </c>
      <c r="AU31" s="41">
        <v>0</v>
      </c>
      <c r="AV31" s="41">
        <v>0</v>
      </c>
      <c r="AW31" s="41">
        <v>0</v>
      </c>
      <c r="AX31" s="41">
        <v>0</v>
      </c>
      <c r="AY31" s="41">
        <v>0</v>
      </c>
      <c r="AZ31" s="41">
        <v>1</v>
      </c>
      <c r="BA31" s="41">
        <v>0</v>
      </c>
      <c r="BB31" s="41">
        <v>0</v>
      </c>
      <c r="BC31" s="41">
        <v>0</v>
      </c>
    </row>
    <row r="32" spans="1:55" x14ac:dyDescent="0.2">
      <c r="A32" s="5" t="s">
        <v>35</v>
      </c>
      <c r="B32" s="36">
        <v>169</v>
      </c>
      <c r="C32" s="36">
        <v>70</v>
      </c>
      <c r="D32" s="36">
        <v>99</v>
      </c>
      <c r="E32" s="36">
        <v>169</v>
      </c>
      <c r="F32" s="36">
        <v>72</v>
      </c>
      <c r="G32" s="36">
        <v>38</v>
      </c>
      <c r="H32" s="36">
        <v>16</v>
      </c>
      <c r="I32" s="36">
        <v>26</v>
      </c>
      <c r="J32" s="36">
        <v>17</v>
      </c>
      <c r="K32" s="36">
        <v>169</v>
      </c>
      <c r="L32" s="36">
        <v>151</v>
      </c>
      <c r="M32" s="36">
        <v>15</v>
      </c>
      <c r="N32" s="36">
        <v>4</v>
      </c>
      <c r="O32" s="36">
        <v>0</v>
      </c>
      <c r="P32" s="36">
        <v>169</v>
      </c>
      <c r="Q32" s="36">
        <v>10</v>
      </c>
      <c r="R32" s="36">
        <v>27</v>
      </c>
      <c r="S32" s="36">
        <v>2</v>
      </c>
      <c r="T32" s="36">
        <v>8</v>
      </c>
      <c r="U32" s="36">
        <v>1</v>
      </c>
      <c r="V32" s="36">
        <v>0</v>
      </c>
      <c r="W32" s="36">
        <v>4</v>
      </c>
      <c r="X32" s="36">
        <v>0</v>
      </c>
      <c r="Y32" s="36">
        <v>90</v>
      </c>
      <c r="Z32" s="36">
        <v>26</v>
      </c>
      <c r="AA32" s="36">
        <v>169</v>
      </c>
      <c r="AB32" s="36">
        <v>27</v>
      </c>
      <c r="AC32" s="36">
        <v>42</v>
      </c>
      <c r="AD32" s="36">
        <v>100</v>
      </c>
      <c r="AE32" s="36">
        <v>169</v>
      </c>
      <c r="AF32" s="36">
        <v>32</v>
      </c>
      <c r="AG32" s="36">
        <v>33</v>
      </c>
      <c r="AH32" s="36">
        <v>72</v>
      </c>
      <c r="AI32" s="36">
        <v>32</v>
      </c>
      <c r="AJ32" s="36">
        <v>169</v>
      </c>
      <c r="AK32" s="36">
        <v>44</v>
      </c>
      <c r="AL32" s="36">
        <v>39</v>
      </c>
      <c r="AM32" s="36">
        <v>14</v>
      </c>
      <c r="AN32" s="36">
        <v>17</v>
      </c>
      <c r="AO32" s="36">
        <v>8</v>
      </c>
      <c r="AP32" s="36">
        <v>12</v>
      </c>
      <c r="AQ32" s="36">
        <v>36</v>
      </c>
      <c r="AR32" s="36">
        <v>169</v>
      </c>
      <c r="AS32" s="36">
        <v>0</v>
      </c>
      <c r="AT32" s="36">
        <v>0</v>
      </c>
      <c r="AU32" s="36">
        <v>0</v>
      </c>
      <c r="AV32" s="36">
        <v>0</v>
      </c>
      <c r="AW32" s="36">
        <v>0</v>
      </c>
      <c r="AX32" s="36">
        <v>0</v>
      </c>
      <c r="AY32" s="36">
        <v>0</v>
      </c>
      <c r="AZ32" s="36">
        <v>0</v>
      </c>
      <c r="BA32" s="36">
        <v>169</v>
      </c>
      <c r="BB32" s="36">
        <v>0</v>
      </c>
      <c r="BC32" s="36">
        <v>0</v>
      </c>
    </row>
    <row r="33" spans="1:55" x14ac:dyDescent="0.2">
      <c r="A33" s="5"/>
      <c r="B33" s="36">
        <v>158</v>
      </c>
      <c r="C33" s="36" t="s">
        <v>0</v>
      </c>
      <c r="D33" s="36" t="s">
        <v>0</v>
      </c>
      <c r="E33" s="36">
        <v>158</v>
      </c>
      <c r="F33" s="36" t="s">
        <v>0</v>
      </c>
      <c r="G33" s="36" t="s">
        <v>0</v>
      </c>
      <c r="H33" s="36" t="s">
        <v>0</v>
      </c>
      <c r="I33" s="36" t="s">
        <v>0</v>
      </c>
      <c r="J33" s="36" t="s">
        <v>0</v>
      </c>
      <c r="K33" s="36">
        <v>158</v>
      </c>
      <c r="L33" s="36" t="s">
        <v>0</v>
      </c>
      <c r="M33" s="36" t="s">
        <v>0</v>
      </c>
      <c r="N33" s="36" t="s">
        <v>0</v>
      </c>
      <c r="O33" s="36" t="s">
        <v>0</v>
      </c>
      <c r="P33" s="36">
        <v>158</v>
      </c>
      <c r="Q33" s="36" t="s">
        <v>0</v>
      </c>
      <c r="R33" s="36" t="s">
        <v>0</v>
      </c>
      <c r="S33" s="36" t="s">
        <v>0</v>
      </c>
      <c r="T33" s="36" t="s">
        <v>0</v>
      </c>
      <c r="U33" s="36" t="s">
        <v>0</v>
      </c>
      <c r="V33" s="36" t="s">
        <v>0</v>
      </c>
      <c r="W33" s="36" t="s">
        <v>0</v>
      </c>
      <c r="X33" s="36" t="s">
        <v>0</v>
      </c>
      <c r="Y33" s="36" t="s">
        <v>0</v>
      </c>
      <c r="Z33" s="36" t="s">
        <v>0</v>
      </c>
      <c r="AA33" s="36">
        <v>158</v>
      </c>
      <c r="AB33" s="36" t="s">
        <v>0</v>
      </c>
      <c r="AC33" s="36" t="s">
        <v>0</v>
      </c>
      <c r="AD33" s="36" t="s">
        <v>0</v>
      </c>
      <c r="AE33" s="36">
        <v>158</v>
      </c>
      <c r="AF33" s="36" t="s">
        <v>0</v>
      </c>
      <c r="AG33" s="36" t="s">
        <v>0</v>
      </c>
      <c r="AH33" s="36" t="s">
        <v>0</v>
      </c>
      <c r="AI33" s="36" t="s">
        <v>0</v>
      </c>
      <c r="AJ33" s="36">
        <v>158</v>
      </c>
      <c r="AK33" s="36" t="s">
        <v>0</v>
      </c>
      <c r="AL33" s="36" t="s">
        <v>0</v>
      </c>
      <c r="AM33" s="36" t="s">
        <v>0</v>
      </c>
      <c r="AN33" s="36" t="s">
        <v>0</v>
      </c>
      <c r="AO33" s="36" t="s">
        <v>0</v>
      </c>
      <c r="AP33" s="36" t="s">
        <v>0</v>
      </c>
      <c r="AQ33" s="36" t="s">
        <v>0</v>
      </c>
      <c r="AR33" s="36">
        <v>158</v>
      </c>
      <c r="AS33" s="36" t="s">
        <v>0</v>
      </c>
      <c r="AT33" s="36" t="s">
        <v>0</v>
      </c>
      <c r="AU33" s="36" t="s">
        <v>0</v>
      </c>
      <c r="AV33" s="36" t="s">
        <v>0</v>
      </c>
      <c r="AW33" s="36" t="s">
        <v>0</v>
      </c>
      <c r="AX33" s="36" t="s">
        <v>0</v>
      </c>
      <c r="AY33" s="36" t="s">
        <v>0</v>
      </c>
      <c r="AZ33" s="36" t="s">
        <v>0</v>
      </c>
      <c r="BA33" s="36" t="s">
        <v>0</v>
      </c>
      <c r="BB33" s="36" t="s">
        <v>0</v>
      </c>
      <c r="BC33" s="36" t="s">
        <v>0</v>
      </c>
    </row>
    <row r="34" spans="1:55" s="40" customFormat="1" x14ac:dyDescent="0.2">
      <c r="A34" s="5"/>
      <c r="B34" s="39">
        <v>0.09</v>
      </c>
      <c r="C34" s="41">
        <v>7.0000000000000007E-2</v>
      </c>
      <c r="D34" s="41">
        <v>0.1</v>
      </c>
      <c r="E34" s="39">
        <v>0.09</v>
      </c>
      <c r="F34" s="41">
        <v>0.13</v>
      </c>
      <c r="G34" s="41">
        <v>0.12</v>
      </c>
      <c r="H34" s="41">
        <v>0.05</v>
      </c>
      <c r="I34" s="41">
        <v>0.09</v>
      </c>
      <c r="J34" s="41">
        <v>0.04</v>
      </c>
      <c r="K34" s="39">
        <v>0.09</v>
      </c>
      <c r="L34" s="41">
        <v>0.09</v>
      </c>
      <c r="M34" s="41">
        <v>0.09</v>
      </c>
      <c r="N34" s="41">
        <v>0.04</v>
      </c>
      <c r="O34" s="41">
        <v>0</v>
      </c>
      <c r="P34" s="39">
        <v>0.09</v>
      </c>
      <c r="Q34" s="41">
        <v>0.02</v>
      </c>
      <c r="R34" s="41">
        <v>0.04</v>
      </c>
      <c r="S34" s="41">
        <v>0.03</v>
      </c>
      <c r="T34" s="41">
        <v>0.09</v>
      </c>
      <c r="U34" s="41">
        <v>0.02</v>
      </c>
      <c r="V34" s="41">
        <v>0</v>
      </c>
      <c r="W34" s="41">
        <v>0.12</v>
      </c>
      <c r="X34" s="41">
        <v>7.0000000000000007E-2</v>
      </c>
      <c r="Y34" s="41">
        <v>0.82</v>
      </c>
      <c r="Z34" s="41">
        <v>0.12</v>
      </c>
      <c r="AA34" s="39">
        <v>0.09</v>
      </c>
      <c r="AB34" s="41">
        <v>0.03</v>
      </c>
      <c r="AC34" s="41">
        <v>0.05</v>
      </c>
      <c r="AD34" s="41">
        <v>0.53</v>
      </c>
      <c r="AE34" s="39">
        <v>0.09</v>
      </c>
      <c r="AF34" s="41">
        <v>0.05</v>
      </c>
      <c r="AG34" s="41">
        <v>0.05</v>
      </c>
      <c r="AH34" s="41">
        <v>0.16</v>
      </c>
      <c r="AI34" s="41">
        <v>0.19</v>
      </c>
      <c r="AJ34" s="39">
        <v>0.09</v>
      </c>
      <c r="AK34" s="41">
        <v>0.09</v>
      </c>
      <c r="AL34" s="41">
        <v>0.16</v>
      </c>
      <c r="AM34" s="41">
        <v>0.05</v>
      </c>
      <c r="AN34" s="41">
        <v>0.09</v>
      </c>
      <c r="AO34" s="41">
        <v>0.03</v>
      </c>
      <c r="AP34" s="41">
        <v>0.05</v>
      </c>
      <c r="AQ34" s="41">
        <v>0.13</v>
      </c>
      <c r="AR34" s="39">
        <v>0.09</v>
      </c>
      <c r="AS34" s="41">
        <v>0</v>
      </c>
      <c r="AT34" s="41">
        <v>0</v>
      </c>
      <c r="AU34" s="41">
        <v>0</v>
      </c>
      <c r="AV34" s="41">
        <v>0</v>
      </c>
      <c r="AW34" s="41">
        <v>0</v>
      </c>
      <c r="AX34" s="41">
        <v>0</v>
      </c>
      <c r="AY34" s="41">
        <v>0</v>
      </c>
      <c r="AZ34" s="41">
        <v>0</v>
      </c>
      <c r="BA34" s="41">
        <v>1</v>
      </c>
      <c r="BB34" s="41">
        <v>0</v>
      </c>
      <c r="BC34" s="41">
        <v>0</v>
      </c>
    </row>
    <row r="35" spans="1:55" x14ac:dyDescent="0.2">
      <c r="A35" s="5" t="s">
        <v>51</v>
      </c>
      <c r="B35" s="36">
        <v>13</v>
      </c>
      <c r="C35" s="36">
        <v>5</v>
      </c>
      <c r="D35" s="36">
        <v>8</v>
      </c>
      <c r="E35" s="36">
        <v>13</v>
      </c>
      <c r="F35" s="36">
        <v>5</v>
      </c>
      <c r="G35" s="36">
        <v>5</v>
      </c>
      <c r="H35" s="36">
        <v>3</v>
      </c>
      <c r="I35" s="36">
        <v>0</v>
      </c>
      <c r="J35" s="36">
        <v>0</v>
      </c>
      <c r="K35" s="36">
        <v>13</v>
      </c>
      <c r="L35" s="36">
        <v>12</v>
      </c>
      <c r="M35" s="36">
        <v>1</v>
      </c>
      <c r="N35" s="36">
        <v>0</v>
      </c>
      <c r="O35" s="36">
        <v>0</v>
      </c>
      <c r="P35" s="36">
        <v>13</v>
      </c>
      <c r="Q35" s="36">
        <v>2</v>
      </c>
      <c r="R35" s="36">
        <v>3</v>
      </c>
      <c r="S35" s="36">
        <v>0</v>
      </c>
      <c r="T35" s="36">
        <v>1</v>
      </c>
      <c r="U35" s="36">
        <v>0</v>
      </c>
      <c r="V35" s="36">
        <v>0</v>
      </c>
      <c r="W35" s="36">
        <v>0</v>
      </c>
      <c r="X35" s="36">
        <v>0</v>
      </c>
      <c r="Y35" s="36">
        <v>0</v>
      </c>
      <c r="Z35" s="36">
        <v>7</v>
      </c>
      <c r="AA35" s="36">
        <v>13</v>
      </c>
      <c r="AB35" s="36">
        <v>4</v>
      </c>
      <c r="AC35" s="36">
        <v>5</v>
      </c>
      <c r="AD35" s="36">
        <v>4</v>
      </c>
      <c r="AE35" s="36">
        <v>13</v>
      </c>
      <c r="AF35" s="36">
        <v>1</v>
      </c>
      <c r="AG35" s="36">
        <v>3</v>
      </c>
      <c r="AH35" s="36">
        <v>3</v>
      </c>
      <c r="AI35" s="36">
        <v>6</v>
      </c>
      <c r="AJ35" s="36">
        <v>13</v>
      </c>
      <c r="AK35" s="36">
        <v>4</v>
      </c>
      <c r="AL35" s="36">
        <v>2</v>
      </c>
      <c r="AM35" s="36">
        <v>0</v>
      </c>
      <c r="AN35" s="36">
        <v>0</v>
      </c>
      <c r="AO35" s="36">
        <v>0</v>
      </c>
      <c r="AP35" s="36">
        <v>0</v>
      </c>
      <c r="AQ35" s="36">
        <v>7</v>
      </c>
      <c r="AR35" s="36">
        <v>13</v>
      </c>
      <c r="AS35" s="36">
        <v>0</v>
      </c>
      <c r="AT35" s="36">
        <v>0</v>
      </c>
      <c r="AU35" s="36">
        <v>0</v>
      </c>
      <c r="AV35" s="36">
        <v>0</v>
      </c>
      <c r="AW35" s="36">
        <v>0</v>
      </c>
      <c r="AX35" s="36">
        <v>0</v>
      </c>
      <c r="AY35" s="36">
        <v>0</v>
      </c>
      <c r="AZ35" s="36">
        <v>0</v>
      </c>
      <c r="BA35" s="36">
        <v>0</v>
      </c>
      <c r="BB35" s="36">
        <v>13</v>
      </c>
      <c r="BC35" s="36">
        <v>0</v>
      </c>
    </row>
    <row r="36" spans="1:55" x14ac:dyDescent="0.2">
      <c r="A36" s="5"/>
      <c r="B36" s="36">
        <v>12</v>
      </c>
      <c r="C36" s="36" t="s">
        <v>0</v>
      </c>
      <c r="D36" s="36" t="s">
        <v>0</v>
      </c>
      <c r="E36" s="36">
        <v>12</v>
      </c>
      <c r="F36" s="36" t="s">
        <v>0</v>
      </c>
      <c r="G36" s="36" t="s">
        <v>0</v>
      </c>
      <c r="H36" s="36" t="s">
        <v>0</v>
      </c>
      <c r="I36" s="36" t="s">
        <v>0</v>
      </c>
      <c r="J36" s="36" t="s">
        <v>0</v>
      </c>
      <c r="K36" s="36">
        <v>12</v>
      </c>
      <c r="L36" s="36" t="s">
        <v>0</v>
      </c>
      <c r="M36" s="36" t="s">
        <v>0</v>
      </c>
      <c r="N36" s="36" t="s">
        <v>0</v>
      </c>
      <c r="O36" s="36" t="s">
        <v>0</v>
      </c>
      <c r="P36" s="36">
        <v>12</v>
      </c>
      <c r="Q36" s="36" t="s">
        <v>0</v>
      </c>
      <c r="R36" s="36" t="s">
        <v>0</v>
      </c>
      <c r="S36" s="36" t="s">
        <v>0</v>
      </c>
      <c r="T36" s="36" t="s">
        <v>0</v>
      </c>
      <c r="U36" s="36" t="s">
        <v>0</v>
      </c>
      <c r="V36" s="36" t="s">
        <v>0</v>
      </c>
      <c r="W36" s="36" t="s">
        <v>0</v>
      </c>
      <c r="X36" s="36" t="s">
        <v>0</v>
      </c>
      <c r="Y36" s="36" t="s">
        <v>0</v>
      </c>
      <c r="Z36" s="36" t="s">
        <v>0</v>
      </c>
      <c r="AA36" s="36">
        <v>12</v>
      </c>
      <c r="AB36" s="36" t="s">
        <v>0</v>
      </c>
      <c r="AC36" s="36" t="s">
        <v>0</v>
      </c>
      <c r="AD36" s="36" t="s">
        <v>0</v>
      </c>
      <c r="AE36" s="36">
        <v>12</v>
      </c>
      <c r="AF36" s="36" t="s">
        <v>0</v>
      </c>
      <c r="AG36" s="36" t="s">
        <v>0</v>
      </c>
      <c r="AH36" s="36" t="s">
        <v>0</v>
      </c>
      <c r="AI36" s="36" t="s">
        <v>0</v>
      </c>
      <c r="AJ36" s="36">
        <v>12</v>
      </c>
      <c r="AK36" s="36" t="s">
        <v>0</v>
      </c>
      <c r="AL36" s="36" t="s">
        <v>0</v>
      </c>
      <c r="AM36" s="36" t="s">
        <v>0</v>
      </c>
      <c r="AN36" s="36" t="s">
        <v>0</v>
      </c>
      <c r="AO36" s="36" t="s">
        <v>0</v>
      </c>
      <c r="AP36" s="36" t="s">
        <v>0</v>
      </c>
      <c r="AQ36" s="36" t="s">
        <v>0</v>
      </c>
      <c r="AR36" s="36">
        <v>12</v>
      </c>
      <c r="AS36" s="36" t="s">
        <v>0</v>
      </c>
      <c r="AT36" s="36" t="s">
        <v>0</v>
      </c>
      <c r="AU36" s="36" t="s">
        <v>0</v>
      </c>
      <c r="AV36" s="36" t="s">
        <v>0</v>
      </c>
      <c r="AW36" s="36" t="s">
        <v>0</v>
      </c>
      <c r="AX36" s="36" t="s">
        <v>0</v>
      </c>
      <c r="AY36" s="36" t="s">
        <v>0</v>
      </c>
      <c r="AZ36" s="36" t="s">
        <v>0</v>
      </c>
      <c r="BA36" s="36" t="s">
        <v>0</v>
      </c>
      <c r="BB36" s="36" t="s">
        <v>0</v>
      </c>
      <c r="BC36" s="36" t="s">
        <v>0</v>
      </c>
    </row>
    <row r="37" spans="1:55" s="40" customFormat="1" x14ac:dyDescent="0.2">
      <c r="A37" s="5"/>
      <c r="B37" s="39">
        <v>0.01</v>
      </c>
      <c r="C37" s="41">
        <v>0</v>
      </c>
      <c r="D37" s="41">
        <v>0.01</v>
      </c>
      <c r="E37" s="39">
        <v>0.01</v>
      </c>
      <c r="F37" s="41">
        <v>0.01</v>
      </c>
      <c r="G37" s="41">
        <v>0.01</v>
      </c>
      <c r="H37" s="41">
        <v>0.01</v>
      </c>
      <c r="I37" s="41">
        <v>0</v>
      </c>
      <c r="J37" s="41">
        <v>0</v>
      </c>
      <c r="K37" s="39">
        <v>0.01</v>
      </c>
      <c r="L37" s="41">
        <v>0.01</v>
      </c>
      <c r="M37" s="41">
        <v>0</v>
      </c>
      <c r="N37" s="41">
        <v>0</v>
      </c>
      <c r="O37" s="41">
        <v>0</v>
      </c>
      <c r="P37" s="39">
        <v>0.01</v>
      </c>
      <c r="Q37" s="41">
        <v>0</v>
      </c>
      <c r="R37" s="41">
        <v>0</v>
      </c>
      <c r="S37" s="41">
        <v>0</v>
      </c>
      <c r="T37" s="41">
        <v>0.01</v>
      </c>
      <c r="U37" s="41">
        <v>0</v>
      </c>
      <c r="V37" s="41">
        <v>0</v>
      </c>
      <c r="W37" s="41">
        <v>0</v>
      </c>
      <c r="X37" s="41">
        <v>0</v>
      </c>
      <c r="Y37" s="41">
        <v>0</v>
      </c>
      <c r="Z37" s="41">
        <v>0.03</v>
      </c>
      <c r="AA37" s="39">
        <v>0.01</v>
      </c>
      <c r="AB37" s="41">
        <v>0.01</v>
      </c>
      <c r="AC37" s="41">
        <v>0</v>
      </c>
      <c r="AD37" s="41">
        <v>0.02</v>
      </c>
      <c r="AE37" s="39">
        <v>0.01</v>
      </c>
      <c r="AF37" s="41">
        <v>0</v>
      </c>
      <c r="AG37" s="41">
        <v>0</v>
      </c>
      <c r="AH37" s="41">
        <v>0.01</v>
      </c>
      <c r="AI37" s="41">
        <v>0.03</v>
      </c>
      <c r="AJ37" s="39">
        <v>0.01</v>
      </c>
      <c r="AK37" s="41">
        <v>0.01</v>
      </c>
      <c r="AL37" s="41">
        <v>0.01</v>
      </c>
      <c r="AM37" s="41">
        <v>0</v>
      </c>
      <c r="AN37" s="41">
        <v>0</v>
      </c>
      <c r="AO37" s="41">
        <v>0</v>
      </c>
      <c r="AP37" s="41">
        <v>0</v>
      </c>
      <c r="AQ37" s="41">
        <v>0.02</v>
      </c>
      <c r="AR37" s="39">
        <v>0.01</v>
      </c>
      <c r="AS37" s="41">
        <v>0</v>
      </c>
      <c r="AT37" s="41">
        <v>0</v>
      </c>
      <c r="AU37" s="41">
        <v>0</v>
      </c>
      <c r="AV37" s="41">
        <v>0</v>
      </c>
      <c r="AW37" s="41">
        <v>0</v>
      </c>
      <c r="AX37" s="41">
        <v>0</v>
      </c>
      <c r="AY37" s="41">
        <v>0</v>
      </c>
      <c r="AZ37" s="41">
        <v>0</v>
      </c>
      <c r="BA37" s="41">
        <v>0</v>
      </c>
      <c r="BB37" s="41">
        <v>1</v>
      </c>
      <c r="BC37" s="41">
        <v>0</v>
      </c>
    </row>
    <row r="38" spans="1:55" x14ac:dyDescent="0.2">
      <c r="A38" s="5" t="s">
        <v>52</v>
      </c>
      <c r="B38" s="36">
        <v>36</v>
      </c>
      <c r="C38" s="36">
        <v>14</v>
      </c>
      <c r="D38" s="36">
        <v>22</v>
      </c>
      <c r="E38" s="36">
        <v>36</v>
      </c>
      <c r="F38" s="36">
        <v>12</v>
      </c>
      <c r="G38" s="36">
        <v>6</v>
      </c>
      <c r="H38" s="36">
        <v>6</v>
      </c>
      <c r="I38" s="36">
        <v>8</v>
      </c>
      <c r="J38" s="36">
        <v>4</v>
      </c>
      <c r="K38" s="36">
        <v>36</v>
      </c>
      <c r="L38" s="36">
        <v>33</v>
      </c>
      <c r="M38" s="36">
        <v>2</v>
      </c>
      <c r="N38" s="36">
        <v>1</v>
      </c>
      <c r="O38" s="36">
        <v>0</v>
      </c>
      <c r="P38" s="36">
        <v>36</v>
      </c>
      <c r="Q38" s="36">
        <v>0</v>
      </c>
      <c r="R38" s="36">
        <v>3</v>
      </c>
      <c r="S38" s="36">
        <v>0</v>
      </c>
      <c r="T38" s="36">
        <v>0</v>
      </c>
      <c r="U38" s="36">
        <v>0</v>
      </c>
      <c r="V38" s="36">
        <v>0</v>
      </c>
      <c r="W38" s="36">
        <v>0</v>
      </c>
      <c r="X38" s="36">
        <v>1</v>
      </c>
      <c r="Y38" s="36">
        <v>3</v>
      </c>
      <c r="Z38" s="36">
        <v>29</v>
      </c>
      <c r="AA38" s="36">
        <v>36</v>
      </c>
      <c r="AB38" s="36">
        <v>12</v>
      </c>
      <c r="AC38" s="36">
        <v>13</v>
      </c>
      <c r="AD38" s="36">
        <v>12</v>
      </c>
      <c r="AE38" s="36">
        <v>36</v>
      </c>
      <c r="AF38" s="36">
        <v>3</v>
      </c>
      <c r="AG38" s="36">
        <v>6</v>
      </c>
      <c r="AH38" s="36">
        <v>8</v>
      </c>
      <c r="AI38" s="36">
        <v>18</v>
      </c>
      <c r="AJ38" s="36">
        <v>36</v>
      </c>
      <c r="AK38" s="36">
        <v>4</v>
      </c>
      <c r="AL38" s="36">
        <v>9</v>
      </c>
      <c r="AM38" s="36">
        <v>3</v>
      </c>
      <c r="AN38" s="36">
        <v>6</v>
      </c>
      <c r="AO38" s="36">
        <v>3</v>
      </c>
      <c r="AP38" s="36">
        <v>5</v>
      </c>
      <c r="AQ38" s="36">
        <v>7</v>
      </c>
      <c r="AR38" s="36">
        <v>36</v>
      </c>
      <c r="AS38" s="36">
        <v>0</v>
      </c>
      <c r="AT38" s="36">
        <v>0</v>
      </c>
      <c r="AU38" s="36">
        <v>0</v>
      </c>
      <c r="AV38" s="36">
        <v>0</v>
      </c>
      <c r="AW38" s="36">
        <v>0</v>
      </c>
      <c r="AX38" s="36">
        <v>0</v>
      </c>
      <c r="AY38" s="36">
        <v>0</v>
      </c>
      <c r="AZ38" s="36">
        <v>0</v>
      </c>
      <c r="BA38" s="36">
        <v>0</v>
      </c>
      <c r="BB38" s="36">
        <v>0</v>
      </c>
      <c r="BC38" s="36">
        <v>36</v>
      </c>
    </row>
    <row r="39" spans="1:55" x14ac:dyDescent="0.2">
      <c r="A39" s="5"/>
      <c r="B39" s="36">
        <v>32</v>
      </c>
      <c r="C39" s="36" t="s">
        <v>0</v>
      </c>
      <c r="D39" s="36" t="s">
        <v>0</v>
      </c>
      <c r="E39" s="36">
        <v>32</v>
      </c>
      <c r="F39" s="36" t="s">
        <v>0</v>
      </c>
      <c r="G39" s="36" t="s">
        <v>0</v>
      </c>
      <c r="H39" s="36" t="s">
        <v>0</v>
      </c>
      <c r="I39" s="36" t="s">
        <v>0</v>
      </c>
      <c r="J39" s="36" t="s">
        <v>0</v>
      </c>
      <c r="K39" s="36">
        <v>32</v>
      </c>
      <c r="L39" s="36" t="s">
        <v>0</v>
      </c>
      <c r="M39" s="36" t="s">
        <v>0</v>
      </c>
      <c r="N39" s="36" t="s">
        <v>0</v>
      </c>
      <c r="O39" s="36" t="s">
        <v>0</v>
      </c>
      <c r="P39" s="36">
        <v>32</v>
      </c>
      <c r="Q39" s="36" t="s">
        <v>0</v>
      </c>
      <c r="R39" s="36" t="s">
        <v>0</v>
      </c>
      <c r="S39" s="36" t="s">
        <v>0</v>
      </c>
      <c r="T39" s="36" t="s">
        <v>0</v>
      </c>
      <c r="U39" s="36" t="s">
        <v>0</v>
      </c>
      <c r="V39" s="36" t="s">
        <v>0</v>
      </c>
      <c r="W39" s="36" t="s">
        <v>0</v>
      </c>
      <c r="X39" s="36" t="s">
        <v>0</v>
      </c>
      <c r="Y39" s="36" t="s">
        <v>0</v>
      </c>
      <c r="Z39" s="36" t="s">
        <v>0</v>
      </c>
      <c r="AA39" s="36">
        <v>32</v>
      </c>
      <c r="AB39" s="36" t="s">
        <v>0</v>
      </c>
      <c r="AC39" s="36" t="s">
        <v>0</v>
      </c>
      <c r="AD39" s="36" t="s">
        <v>0</v>
      </c>
      <c r="AE39" s="36">
        <v>32</v>
      </c>
      <c r="AF39" s="36" t="s">
        <v>0</v>
      </c>
      <c r="AG39" s="36" t="s">
        <v>0</v>
      </c>
      <c r="AH39" s="36" t="s">
        <v>0</v>
      </c>
      <c r="AI39" s="36" t="s">
        <v>0</v>
      </c>
      <c r="AJ39" s="36">
        <v>32</v>
      </c>
      <c r="AK39" s="36" t="s">
        <v>0</v>
      </c>
      <c r="AL39" s="36" t="s">
        <v>0</v>
      </c>
      <c r="AM39" s="36" t="s">
        <v>0</v>
      </c>
      <c r="AN39" s="36" t="s">
        <v>0</v>
      </c>
      <c r="AO39" s="36" t="s">
        <v>0</v>
      </c>
      <c r="AP39" s="36" t="s">
        <v>0</v>
      </c>
      <c r="AQ39" s="36" t="s">
        <v>0</v>
      </c>
      <c r="AR39" s="36">
        <v>32</v>
      </c>
      <c r="AS39" s="36" t="s">
        <v>0</v>
      </c>
      <c r="AT39" s="36" t="s">
        <v>0</v>
      </c>
      <c r="AU39" s="36" t="s">
        <v>0</v>
      </c>
      <c r="AV39" s="36" t="s">
        <v>0</v>
      </c>
      <c r="AW39" s="36" t="s">
        <v>0</v>
      </c>
      <c r="AX39" s="36" t="s">
        <v>0</v>
      </c>
      <c r="AY39" s="36" t="s">
        <v>0</v>
      </c>
      <c r="AZ39" s="36" t="s">
        <v>0</v>
      </c>
      <c r="BA39" s="36" t="s">
        <v>0</v>
      </c>
      <c r="BB39" s="36" t="s">
        <v>0</v>
      </c>
      <c r="BC39" s="36" t="s">
        <v>0</v>
      </c>
    </row>
    <row r="40" spans="1:55" s="40" customFormat="1" x14ac:dyDescent="0.2">
      <c r="A40" s="5"/>
      <c r="B40" s="39">
        <v>0.02</v>
      </c>
      <c r="C40" s="41">
        <v>0.01</v>
      </c>
      <c r="D40" s="41">
        <v>0.02</v>
      </c>
      <c r="E40" s="39">
        <v>0.02</v>
      </c>
      <c r="F40" s="41">
        <v>0.02</v>
      </c>
      <c r="G40" s="41">
        <v>0.02</v>
      </c>
      <c r="H40" s="41">
        <v>0.02</v>
      </c>
      <c r="I40" s="41">
        <v>0.03</v>
      </c>
      <c r="J40" s="41">
        <v>0.01</v>
      </c>
      <c r="K40" s="39">
        <v>0.02</v>
      </c>
      <c r="L40" s="41">
        <v>0.02</v>
      </c>
      <c r="M40" s="41">
        <v>0.01</v>
      </c>
      <c r="N40" s="41">
        <v>0.01</v>
      </c>
      <c r="O40" s="41">
        <v>0</v>
      </c>
      <c r="P40" s="39">
        <v>0.02</v>
      </c>
      <c r="Q40" s="41">
        <v>0</v>
      </c>
      <c r="R40" s="41">
        <v>0</v>
      </c>
      <c r="S40" s="41">
        <v>0</v>
      </c>
      <c r="T40" s="41">
        <v>0</v>
      </c>
      <c r="U40" s="41">
        <v>0</v>
      </c>
      <c r="V40" s="41">
        <v>0</v>
      </c>
      <c r="W40" s="41">
        <v>0</v>
      </c>
      <c r="X40" s="41">
        <v>0.17</v>
      </c>
      <c r="Y40" s="41">
        <v>0.03</v>
      </c>
      <c r="Z40" s="41">
        <v>0.14000000000000001</v>
      </c>
      <c r="AA40" s="39">
        <v>0.02</v>
      </c>
      <c r="AB40" s="41">
        <v>0.01</v>
      </c>
      <c r="AC40" s="41">
        <v>0.01</v>
      </c>
      <c r="AD40" s="41">
        <v>0.06</v>
      </c>
      <c r="AE40" s="39">
        <v>0.02</v>
      </c>
      <c r="AF40" s="41">
        <v>0.01</v>
      </c>
      <c r="AG40" s="41">
        <v>0.01</v>
      </c>
      <c r="AH40" s="41">
        <v>0.02</v>
      </c>
      <c r="AI40" s="41">
        <v>0.11</v>
      </c>
      <c r="AJ40" s="39">
        <v>0.02</v>
      </c>
      <c r="AK40" s="41">
        <v>0.01</v>
      </c>
      <c r="AL40" s="41">
        <v>0.04</v>
      </c>
      <c r="AM40" s="41">
        <v>0.01</v>
      </c>
      <c r="AN40" s="41">
        <v>0.03</v>
      </c>
      <c r="AO40" s="41">
        <v>0.01</v>
      </c>
      <c r="AP40" s="41">
        <v>0.02</v>
      </c>
      <c r="AQ40" s="41">
        <v>0.03</v>
      </c>
      <c r="AR40" s="39">
        <v>0.02</v>
      </c>
      <c r="AS40" s="41">
        <v>0</v>
      </c>
      <c r="AT40" s="41">
        <v>0</v>
      </c>
      <c r="AU40" s="41">
        <v>0</v>
      </c>
      <c r="AV40" s="41">
        <v>0</v>
      </c>
      <c r="AW40" s="41">
        <v>0</v>
      </c>
      <c r="AX40" s="41">
        <v>0</v>
      </c>
      <c r="AY40" s="41">
        <v>0</v>
      </c>
      <c r="AZ40" s="41">
        <v>0</v>
      </c>
      <c r="BA40" s="41">
        <v>0</v>
      </c>
      <c r="BB40" s="41">
        <v>0</v>
      </c>
      <c r="BC40" s="41">
        <v>1</v>
      </c>
    </row>
    <row r="41" spans="1: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ht="12.75" x14ac:dyDescent="0.2">
      <c r="A42" s="35" t="s">
        <v>218</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1:55" s="40" customFormat="1" x14ac:dyDescent="0.2"/>
    <row r="44" spans="1: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s="40" customFormat="1" x14ac:dyDescent="0.2"/>
    <row r="47" spans="1: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23">
    <mergeCell ref="A29:A31"/>
    <mergeCell ref="A32:A34"/>
    <mergeCell ref="A35:A37"/>
    <mergeCell ref="A38:A40"/>
    <mergeCell ref="A14:A16"/>
    <mergeCell ref="A17:A19"/>
    <mergeCell ref="A20:A22"/>
    <mergeCell ref="A23:A25"/>
    <mergeCell ref="A26:A28"/>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4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76</v>
      </c>
      <c r="AA2" s="10" t="s">
        <v>11</v>
      </c>
      <c r="AB2" s="9" t="s">
        <v>33</v>
      </c>
      <c r="AC2" s="9" t="s">
        <v>34</v>
      </c>
      <c r="AD2" s="9" t="s">
        <v>35</v>
      </c>
      <c r="AE2" s="10" t="s">
        <v>11</v>
      </c>
      <c r="AF2" s="9" t="s">
        <v>36</v>
      </c>
      <c r="AG2" s="9" t="s">
        <v>37</v>
      </c>
      <c r="AH2" s="9" t="s">
        <v>38</v>
      </c>
      <c r="AI2" s="9" t="s">
        <v>77</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78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79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233</v>
      </c>
      <c r="B5" s="36">
        <v>1955</v>
      </c>
      <c r="C5" s="36">
        <v>955</v>
      </c>
      <c r="D5" s="36">
        <v>1000</v>
      </c>
      <c r="E5" s="36">
        <v>1955</v>
      </c>
      <c r="F5" s="36">
        <v>559</v>
      </c>
      <c r="G5" s="36">
        <v>313</v>
      </c>
      <c r="H5" s="36">
        <v>346</v>
      </c>
      <c r="I5" s="36">
        <v>285</v>
      </c>
      <c r="J5" s="36">
        <v>452</v>
      </c>
      <c r="K5" s="36">
        <v>1955</v>
      </c>
      <c r="L5" s="36">
        <v>1688</v>
      </c>
      <c r="M5" s="36">
        <v>170</v>
      </c>
      <c r="N5" s="36">
        <v>96</v>
      </c>
      <c r="O5" s="36">
        <v>0</v>
      </c>
      <c r="P5" s="36">
        <v>1955</v>
      </c>
      <c r="Q5" s="36">
        <v>617</v>
      </c>
      <c r="R5" s="36">
        <v>736</v>
      </c>
      <c r="S5" s="36">
        <v>83</v>
      </c>
      <c r="T5" s="36">
        <v>90</v>
      </c>
      <c r="U5" s="36">
        <v>53</v>
      </c>
      <c r="V5" s="36">
        <v>7</v>
      </c>
      <c r="W5" s="36">
        <v>36</v>
      </c>
      <c r="X5" s="36">
        <v>7</v>
      </c>
      <c r="Y5" s="36">
        <v>110</v>
      </c>
      <c r="Z5" s="36">
        <v>214</v>
      </c>
      <c r="AA5" s="36">
        <v>1955</v>
      </c>
      <c r="AB5" s="36">
        <v>848</v>
      </c>
      <c r="AC5" s="36">
        <v>917</v>
      </c>
      <c r="AD5" s="36">
        <v>189</v>
      </c>
      <c r="AE5" s="36">
        <v>1955</v>
      </c>
      <c r="AF5" s="36">
        <v>682</v>
      </c>
      <c r="AG5" s="36">
        <v>660</v>
      </c>
      <c r="AH5" s="36">
        <v>447</v>
      </c>
      <c r="AI5" s="36">
        <v>166</v>
      </c>
      <c r="AJ5" s="36">
        <v>1955</v>
      </c>
      <c r="AK5" s="36">
        <v>467</v>
      </c>
      <c r="AL5" s="36">
        <v>245</v>
      </c>
      <c r="AM5" s="36">
        <v>291</v>
      </c>
      <c r="AN5" s="36">
        <v>196</v>
      </c>
      <c r="AO5" s="36">
        <v>221</v>
      </c>
      <c r="AP5" s="36">
        <v>262</v>
      </c>
      <c r="AQ5" s="36">
        <v>274</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1939</v>
      </c>
      <c r="C6" s="36">
        <v>919</v>
      </c>
      <c r="D6" s="36">
        <v>1020</v>
      </c>
      <c r="E6" s="36">
        <v>1939</v>
      </c>
      <c r="F6" s="36">
        <v>437</v>
      </c>
      <c r="G6" s="36">
        <v>324</v>
      </c>
      <c r="H6" s="36">
        <v>423</v>
      </c>
      <c r="I6" s="36">
        <v>327</v>
      </c>
      <c r="J6" s="36">
        <v>428</v>
      </c>
      <c r="K6" s="36">
        <v>1939</v>
      </c>
      <c r="L6" s="36">
        <v>1623</v>
      </c>
      <c r="M6" s="36">
        <v>218</v>
      </c>
      <c r="N6" s="36">
        <v>98</v>
      </c>
      <c r="O6" s="36">
        <v>0</v>
      </c>
      <c r="P6" s="36">
        <v>1939</v>
      </c>
      <c r="Q6" s="36">
        <v>596</v>
      </c>
      <c r="R6" s="36">
        <v>712</v>
      </c>
      <c r="S6" s="36">
        <v>91</v>
      </c>
      <c r="T6" s="36">
        <v>97</v>
      </c>
      <c r="U6" s="36">
        <v>82</v>
      </c>
      <c r="V6" s="36">
        <v>9</v>
      </c>
      <c r="W6" s="36">
        <v>37</v>
      </c>
      <c r="X6" s="36">
        <v>9</v>
      </c>
      <c r="Y6" s="36">
        <v>94</v>
      </c>
      <c r="Z6" s="36">
        <v>212</v>
      </c>
      <c r="AA6" s="36">
        <v>1939</v>
      </c>
      <c r="AB6" s="36">
        <v>884</v>
      </c>
      <c r="AC6" s="36">
        <v>881</v>
      </c>
      <c r="AD6" s="36">
        <v>174</v>
      </c>
      <c r="AE6" s="36">
        <v>1939</v>
      </c>
      <c r="AF6" s="36">
        <v>654</v>
      </c>
      <c r="AG6" s="36">
        <v>660</v>
      </c>
      <c r="AH6" s="36">
        <v>469</v>
      </c>
      <c r="AI6" s="36">
        <v>156</v>
      </c>
      <c r="AJ6" s="36">
        <v>1939</v>
      </c>
      <c r="AK6" s="36">
        <v>462</v>
      </c>
      <c r="AL6" s="36">
        <v>134</v>
      </c>
      <c r="AM6" s="36">
        <v>431</v>
      </c>
      <c r="AN6" s="36">
        <v>163</v>
      </c>
      <c r="AO6" s="36">
        <v>259</v>
      </c>
      <c r="AP6" s="36">
        <v>169</v>
      </c>
      <c r="AQ6" s="36">
        <v>321</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0</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47</v>
      </c>
      <c r="B8" s="36">
        <v>620</v>
      </c>
      <c r="C8" s="36">
        <v>304</v>
      </c>
      <c r="D8" s="36">
        <v>315</v>
      </c>
      <c r="E8" s="36">
        <v>620</v>
      </c>
      <c r="F8" s="36">
        <v>129</v>
      </c>
      <c r="G8" s="36">
        <v>94</v>
      </c>
      <c r="H8" s="36">
        <v>90</v>
      </c>
      <c r="I8" s="36">
        <v>83</v>
      </c>
      <c r="J8" s="36">
        <v>224</v>
      </c>
      <c r="K8" s="36">
        <v>620</v>
      </c>
      <c r="L8" s="36">
        <v>564</v>
      </c>
      <c r="M8" s="36">
        <v>29</v>
      </c>
      <c r="N8" s="36">
        <v>27</v>
      </c>
      <c r="O8" s="36">
        <v>0</v>
      </c>
      <c r="P8" s="36">
        <v>620</v>
      </c>
      <c r="Q8" s="36">
        <v>458</v>
      </c>
      <c r="R8" s="36">
        <v>67</v>
      </c>
      <c r="S8" s="36">
        <v>15</v>
      </c>
      <c r="T8" s="36">
        <v>10</v>
      </c>
      <c r="U8" s="36">
        <v>1</v>
      </c>
      <c r="V8" s="36">
        <v>2</v>
      </c>
      <c r="W8" s="36">
        <v>3</v>
      </c>
      <c r="X8" s="36">
        <v>1</v>
      </c>
      <c r="Y8" s="36">
        <v>5</v>
      </c>
      <c r="Z8" s="36">
        <v>56</v>
      </c>
      <c r="AA8" s="36">
        <v>620</v>
      </c>
      <c r="AB8" s="36">
        <v>243</v>
      </c>
      <c r="AC8" s="36">
        <v>362</v>
      </c>
      <c r="AD8" s="36">
        <v>14</v>
      </c>
      <c r="AE8" s="36">
        <v>620</v>
      </c>
      <c r="AF8" s="36">
        <v>406</v>
      </c>
      <c r="AG8" s="36">
        <v>56</v>
      </c>
      <c r="AH8" s="36">
        <v>122</v>
      </c>
      <c r="AI8" s="36">
        <v>36</v>
      </c>
      <c r="AJ8" s="36">
        <v>620</v>
      </c>
      <c r="AK8" s="36">
        <v>144</v>
      </c>
      <c r="AL8" s="36">
        <v>53</v>
      </c>
      <c r="AM8" s="36">
        <v>113</v>
      </c>
      <c r="AN8" s="36">
        <v>40</v>
      </c>
      <c r="AO8" s="36">
        <v>116</v>
      </c>
      <c r="AP8" s="36">
        <v>108</v>
      </c>
      <c r="AQ8" s="36">
        <v>45</v>
      </c>
      <c r="AR8" s="36">
        <v>620</v>
      </c>
      <c r="AS8" s="36">
        <v>510</v>
      </c>
      <c r="AT8" s="36">
        <v>63</v>
      </c>
      <c r="AU8" s="36">
        <v>26</v>
      </c>
      <c r="AV8" s="36">
        <v>1</v>
      </c>
      <c r="AW8" s="36">
        <v>1</v>
      </c>
      <c r="AX8" s="36">
        <v>1</v>
      </c>
      <c r="AY8" s="36">
        <v>0</v>
      </c>
      <c r="AZ8" s="36">
        <v>1</v>
      </c>
      <c r="BA8" s="36">
        <v>11</v>
      </c>
      <c r="BB8" s="36">
        <v>2</v>
      </c>
      <c r="BC8" s="36">
        <v>3</v>
      </c>
    </row>
    <row r="9" spans="1:55" x14ac:dyDescent="0.2">
      <c r="A9" s="5"/>
      <c r="B9" s="36">
        <v>602</v>
      </c>
      <c r="C9" s="36" t="s">
        <v>0</v>
      </c>
      <c r="D9" s="36" t="s">
        <v>0</v>
      </c>
      <c r="E9" s="36">
        <v>602</v>
      </c>
      <c r="F9" s="36" t="s">
        <v>0</v>
      </c>
      <c r="G9" s="36" t="s">
        <v>0</v>
      </c>
      <c r="H9" s="36" t="s">
        <v>0</v>
      </c>
      <c r="I9" s="36" t="s">
        <v>0</v>
      </c>
      <c r="J9" s="36" t="s">
        <v>0</v>
      </c>
      <c r="K9" s="36">
        <v>602</v>
      </c>
      <c r="L9" s="36" t="s">
        <v>0</v>
      </c>
      <c r="M9" s="36" t="s">
        <v>0</v>
      </c>
      <c r="N9" s="36" t="s">
        <v>0</v>
      </c>
      <c r="O9" s="36" t="s">
        <v>0</v>
      </c>
      <c r="P9" s="36">
        <v>602</v>
      </c>
      <c r="Q9" s="36" t="s">
        <v>0</v>
      </c>
      <c r="R9" s="36" t="s">
        <v>0</v>
      </c>
      <c r="S9" s="36" t="s">
        <v>0</v>
      </c>
      <c r="T9" s="36" t="s">
        <v>0</v>
      </c>
      <c r="U9" s="36" t="s">
        <v>0</v>
      </c>
      <c r="V9" s="36" t="s">
        <v>0</v>
      </c>
      <c r="W9" s="36" t="s">
        <v>0</v>
      </c>
      <c r="X9" s="36" t="s">
        <v>0</v>
      </c>
      <c r="Y9" s="36" t="s">
        <v>0</v>
      </c>
      <c r="Z9" s="36" t="s">
        <v>0</v>
      </c>
      <c r="AA9" s="36">
        <v>602</v>
      </c>
      <c r="AB9" s="36" t="s">
        <v>0</v>
      </c>
      <c r="AC9" s="36" t="s">
        <v>0</v>
      </c>
      <c r="AD9" s="36" t="s">
        <v>0</v>
      </c>
      <c r="AE9" s="36">
        <v>602</v>
      </c>
      <c r="AF9" s="36" t="s">
        <v>0</v>
      </c>
      <c r="AG9" s="36" t="s">
        <v>0</v>
      </c>
      <c r="AH9" s="36" t="s">
        <v>0</v>
      </c>
      <c r="AI9" s="36" t="s">
        <v>0</v>
      </c>
      <c r="AJ9" s="36">
        <v>602</v>
      </c>
      <c r="AK9" s="36" t="s">
        <v>0</v>
      </c>
      <c r="AL9" s="36" t="s">
        <v>0</v>
      </c>
      <c r="AM9" s="36" t="s">
        <v>0</v>
      </c>
      <c r="AN9" s="36" t="s">
        <v>0</v>
      </c>
      <c r="AO9" s="36" t="s">
        <v>0</v>
      </c>
      <c r="AP9" s="36" t="s">
        <v>0</v>
      </c>
      <c r="AQ9" s="36" t="s">
        <v>0</v>
      </c>
      <c r="AR9" s="36">
        <v>602</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0.32</v>
      </c>
      <c r="C10" s="41">
        <v>0.32</v>
      </c>
      <c r="D10" s="41">
        <v>0.32</v>
      </c>
      <c r="E10" s="39">
        <v>0.32</v>
      </c>
      <c r="F10" s="41">
        <v>0.23</v>
      </c>
      <c r="G10" s="41">
        <v>0.3</v>
      </c>
      <c r="H10" s="41">
        <v>0.26</v>
      </c>
      <c r="I10" s="41">
        <v>0.28999999999999998</v>
      </c>
      <c r="J10" s="41">
        <v>0.5</v>
      </c>
      <c r="K10" s="39">
        <v>0.32</v>
      </c>
      <c r="L10" s="41">
        <v>0.33</v>
      </c>
      <c r="M10" s="41">
        <v>0.17</v>
      </c>
      <c r="N10" s="41">
        <v>0.28000000000000003</v>
      </c>
      <c r="O10" s="41">
        <v>0</v>
      </c>
      <c r="P10" s="39">
        <v>0.32</v>
      </c>
      <c r="Q10" s="41">
        <v>0.74</v>
      </c>
      <c r="R10" s="41">
        <v>0.09</v>
      </c>
      <c r="S10" s="41">
        <v>0.18</v>
      </c>
      <c r="T10" s="41">
        <v>0.11</v>
      </c>
      <c r="U10" s="41">
        <v>0.02</v>
      </c>
      <c r="V10" s="41">
        <v>0.3</v>
      </c>
      <c r="W10" s="41">
        <v>0.09</v>
      </c>
      <c r="X10" s="41">
        <v>0.21</v>
      </c>
      <c r="Y10" s="41">
        <v>0.05</v>
      </c>
      <c r="Z10" s="41">
        <v>0.26</v>
      </c>
      <c r="AA10" s="39">
        <v>0.32</v>
      </c>
      <c r="AB10" s="41">
        <v>0.28999999999999998</v>
      </c>
      <c r="AC10" s="41">
        <v>0.39</v>
      </c>
      <c r="AD10" s="41">
        <v>7.0000000000000007E-2</v>
      </c>
      <c r="AE10" s="39">
        <v>0.32</v>
      </c>
      <c r="AF10" s="41">
        <v>0.6</v>
      </c>
      <c r="AG10" s="41">
        <v>0.08</v>
      </c>
      <c r="AH10" s="41">
        <v>0.27</v>
      </c>
      <c r="AI10" s="41">
        <v>0.22</v>
      </c>
      <c r="AJ10" s="39">
        <v>0.32</v>
      </c>
      <c r="AK10" s="41">
        <v>0.31</v>
      </c>
      <c r="AL10" s="41">
        <v>0.21</v>
      </c>
      <c r="AM10" s="41">
        <v>0.39</v>
      </c>
      <c r="AN10" s="41">
        <v>0.2</v>
      </c>
      <c r="AO10" s="41">
        <v>0.52</v>
      </c>
      <c r="AP10" s="41">
        <v>0.41</v>
      </c>
      <c r="AQ10" s="41">
        <v>0.17</v>
      </c>
      <c r="AR10" s="39">
        <v>0.32</v>
      </c>
      <c r="AS10" s="41">
        <v>0.68</v>
      </c>
      <c r="AT10" s="41">
        <v>0.09</v>
      </c>
      <c r="AU10" s="41">
        <v>0.2</v>
      </c>
      <c r="AV10" s="41">
        <v>0.01</v>
      </c>
      <c r="AW10" s="41">
        <v>0.09</v>
      </c>
      <c r="AX10" s="41">
        <v>0.03</v>
      </c>
      <c r="AY10" s="41">
        <v>0</v>
      </c>
      <c r="AZ10" s="41">
        <v>0.1</v>
      </c>
      <c r="BA10" s="41">
        <v>7.0000000000000007E-2</v>
      </c>
      <c r="BB10" s="41">
        <v>0.17</v>
      </c>
      <c r="BC10" s="41">
        <v>0.09</v>
      </c>
    </row>
    <row r="11" spans="1:55" x14ac:dyDescent="0.2">
      <c r="A11" s="5" t="s">
        <v>24</v>
      </c>
      <c r="B11" s="36">
        <v>513</v>
      </c>
      <c r="C11" s="36">
        <v>273</v>
      </c>
      <c r="D11" s="36">
        <v>240</v>
      </c>
      <c r="E11" s="36">
        <v>513</v>
      </c>
      <c r="F11" s="36">
        <v>174</v>
      </c>
      <c r="G11" s="36">
        <v>84</v>
      </c>
      <c r="H11" s="36">
        <v>106</v>
      </c>
      <c r="I11" s="36">
        <v>73</v>
      </c>
      <c r="J11" s="36">
        <v>76</v>
      </c>
      <c r="K11" s="36">
        <v>513</v>
      </c>
      <c r="L11" s="36">
        <v>448</v>
      </c>
      <c r="M11" s="36">
        <v>34</v>
      </c>
      <c r="N11" s="36">
        <v>31</v>
      </c>
      <c r="O11" s="36">
        <v>0</v>
      </c>
      <c r="P11" s="36">
        <v>513</v>
      </c>
      <c r="Q11" s="36">
        <v>29</v>
      </c>
      <c r="R11" s="36">
        <v>437</v>
      </c>
      <c r="S11" s="36">
        <v>11</v>
      </c>
      <c r="T11" s="36">
        <v>1</v>
      </c>
      <c r="U11" s="36">
        <v>1</v>
      </c>
      <c r="V11" s="36">
        <v>2</v>
      </c>
      <c r="W11" s="36">
        <v>2</v>
      </c>
      <c r="X11" s="36">
        <v>1</v>
      </c>
      <c r="Y11" s="36">
        <v>2</v>
      </c>
      <c r="Z11" s="36">
        <v>27</v>
      </c>
      <c r="AA11" s="36">
        <v>513</v>
      </c>
      <c r="AB11" s="36">
        <v>322</v>
      </c>
      <c r="AC11" s="36">
        <v>165</v>
      </c>
      <c r="AD11" s="36">
        <v>26</v>
      </c>
      <c r="AE11" s="36">
        <v>513</v>
      </c>
      <c r="AF11" s="36">
        <v>54</v>
      </c>
      <c r="AG11" s="36">
        <v>349</v>
      </c>
      <c r="AH11" s="36">
        <v>89</v>
      </c>
      <c r="AI11" s="36">
        <v>21</v>
      </c>
      <c r="AJ11" s="36">
        <v>513</v>
      </c>
      <c r="AK11" s="36">
        <v>142</v>
      </c>
      <c r="AL11" s="36">
        <v>75</v>
      </c>
      <c r="AM11" s="36">
        <v>68</v>
      </c>
      <c r="AN11" s="36">
        <v>60</v>
      </c>
      <c r="AO11" s="36">
        <v>35</v>
      </c>
      <c r="AP11" s="36">
        <v>48</v>
      </c>
      <c r="AQ11" s="36">
        <v>84</v>
      </c>
      <c r="AR11" s="36">
        <v>513</v>
      </c>
      <c r="AS11" s="36">
        <v>41</v>
      </c>
      <c r="AT11" s="36">
        <v>439</v>
      </c>
      <c r="AU11" s="36">
        <v>15</v>
      </c>
      <c r="AV11" s="36">
        <v>2</v>
      </c>
      <c r="AW11" s="36">
        <v>3</v>
      </c>
      <c r="AX11" s="36">
        <v>1</v>
      </c>
      <c r="AY11" s="36">
        <v>1</v>
      </c>
      <c r="AZ11" s="36">
        <v>2</v>
      </c>
      <c r="BA11" s="36">
        <v>10</v>
      </c>
      <c r="BB11" s="36">
        <v>0</v>
      </c>
      <c r="BC11" s="36">
        <v>0</v>
      </c>
    </row>
    <row r="12" spans="1:55" x14ac:dyDescent="0.2">
      <c r="A12" s="5"/>
      <c r="B12" s="36">
        <v>502</v>
      </c>
      <c r="C12" s="36" t="s">
        <v>0</v>
      </c>
      <c r="D12" s="36" t="s">
        <v>0</v>
      </c>
      <c r="E12" s="36">
        <v>502</v>
      </c>
      <c r="F12" s="36" t="s">
        <v>0</v>
      </c>
      <c r="G12" s="36" t="s">
        <v>0</v>
      </c>
      <c r="H12" s="36" t="s">
        <v>0</v>
      </c>
      <c r="I12" s="36" t="s">
        <v>0</v>
      </c>
      <c r="J12" s="36" t="s">
        <v>0</v>
      </c>
      <c r="K12" s="36">
        <v>502</v>
      </c>
      <c r="L12" s="36" t="s">
        <v>0</v>
      </c>
      <c r="M12" s="36" t="s">
        <v>0</v>
      </c>
      <c r="N12" s="36" t="s">
        <v>0</v>
      </c>
      <c r="O12" s="36" t="s">
        <v>0</v>
      </c>
      <c r="P12" s="36">
        <v>502</v>
      </c>
      <c r="Q12" s="36" t="s">
        <v>0</v>
      </c>
      <c r="R12" s="36" t="s">
        <v>0</v>
      </c>
      <c r="S12" s="36" t="s">
        <v>0</v>
      </c>
      <c r="T12" s="36" t="s">
        <v>0</v>
      </c>
      <c r="U12" s="36" t="s">
        <v>0</v>
      </c>
      <c r="V12" s="36" t="s">
        <v>0</v>
      </c>
      <c r="W12" s="36" t="s">
        <v>0</v>
      </c>
      <c r="X12" s="36" t="s">
        <v>0</v>
      </c>
      <c r="Y12" s="36" t="s">
        <v>0</v>
      </c>
      <c r="Z12" s="36" t="s">
        <v>0</v>
      </c>
      <c r="AA12" s="36">
        <v>502</v>
      </c>
      <c r="AB12" s="36" t="s">
        <v>0</v>
      </c>
      <c r="AC12" s="36" t="s">
        <v>0</v>
      </c>
      <c r="AD12" s="36" t="s">
        <v>0</v>
      </c>
      <c r="AE12" s="36">
        <v>502</v>
      </c>
      <c r="AF12" s="36" t="s">
        <v>0</v>
      </c>
      <c r="AG12" s="36" t="s">
        <v>0</v>
      </c>
      <c r="AH12" s="36" t="s">
        <v>0</v>
      </c>
      <c r="AI12" s="36" t="s">
        <v>0</v>
      </c>
      <c r="AJ12" s="36">
        <v>502</v>
      </c>
      <c r="AK12" s="36" t="s">
        <v>0</v>
      </c>
      <c r="AL12" s="36" t="s">
        <v>0</v>
      </c>
      <c r="AM12" s="36" t="s">
        <v>0</v>
      </c>
      <c r="AN12" s="36" t="s">
        <v>0</v>
      </c>
      <c r="AO12" s="36" t="s">
        <v>0</v>
      </c>
      <c r="AP12" s="36" t="s">
        <v>0</v>
      </c>
      <c r="AQ12" s="36" t="s">
        <v>0</v>
      </c>
      <c r="AR12" s="36">
        <v>502</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0.26</v>
      </c>
      <c r="C13" s="41">
        <v>0.28999999999999998</v>
      </c>
      <c r="D13" s="41">
        <v>0.24</v>
      </c>
      <c r="E13" s="39">
        <v>0.26</v>
      </c>
      <c r="F13" s="41">
        <v>0.31</v>
      </c>
      <c r="G13" s="41">
        <v>0.27</v>
      </c>
      <c r="H13" s="41">
        <v>0.3</v>
      </c>
      <c r="I13" s="41">
        <v>0.25</v>
      </c>
      <c r="J13" s="41">
        <v>0.17</v>
      </c>
      <c r="K13" s="39">
        <v>0.26</v>
      </c>
      <c r="L13" s="41">
        <v>0.27</v>
      </c>
      <c r="M13" s="41">
        <v>0.2</v>
      </c>
      <c r="N13" s="41">
        <v>0.32</v>
      </c>
      <c r="O13" s="41">
        <v>0</v>
      </c>
      <c r="P13" s="39">
        <v>0.26</v>
      </c>
      <c r="Q13" s="41">
        <v>0.05</v>
      </c>
      <c r="R13" s="41">
        <v>0.59</v>
      </c>
      <c r="S13" s="41">
        <v>0.13</v>
      </c>
      <c r="T13" s="41">
        <v>0.01</v>
      </c>
      <c r="U13" s="41">
        <v>0.01</v>
      </c>
      <c r="V13" s="41">
        <v>0.22</v>
      </c>
      <c r="W13" s="41">
        <v>7.0000000000000007E-2</v>
      </c>
      <c r="X13" s="41">
        <v>0.22</v>
      </c>
      <c r="Y13" s="41">
        <v>0.02</v>
      </c>
      <c r="Z13" s="41">
        <v>0.13</v>
      </c>
      <c r="AA13" s="39">
        <v>0.26</v>
      </c>
      <c r="AB13" s="41">
        <v>0.38</v>
      </c>
      <c r="AC13" s="41">
        <v>0.18</v>
      </c>
      <c r="AD13" s="41">
        <v>0.14000000000000001</v>
      </c>
      <c r="AE13" s="39">
        <v>0.26</v>
      </c>
      <c r="AF13" s="41">
        <v>0.08</v>
      </c>
      <c r="AG13" s="41">
        <v>0.53</v>
      </c>
      <c r="AH13" s="41">
        <v>0.2</v>
      </c>
      <c r="AI13" s="41">
        <v>0.13</v>
      </c>
      <c r="AJ13" s="39">
        <v>0.26</v>
      </c>
      <c r="AK13" s="41">
        <v>0.3</v>
      </c>
      <c r="AL13" s="41">
        <v>0.31</v>
      </c>
      <c r="AM13" s="41">
        <v>0.23</v>
      </c>
      <c r="AN13" s="41">
        <v>0.31</v>
      </c>
      <c r="AO13" s="41">
        <v>0.16</v>
      </c>
      <c r="AP13" s="41">
        <v>0.19</v>
      </c>
      <c r="AQ13" s="41">
        <v>0.31</v>
      </c>
      <c r="AR13" s="39">
        <v>0.26</v>
      </c>
      <c r="AS13" s="41">
        <v>0.05</v>
      </c>
      <c r="AT13" s="41">
        <v>0.62</v>
      </c>
      <c r="AU13" s="41">
        <v>0.12</v>
      </c>
      <c r="AV13" s="41">
        <v>0.03</v>
      </c>
      <c r="AW13" s="41">
        <v>0.3</v>
      </c>
      <c r="AX13" s="41">
        <v>0.02</v>
      </c>
      <c r="AY13" s="41">
        <v>0.04</v>
      </c>
      <c r="AZ13" s="41">
        <v>0.17</v>
      </c>
      <c r="BA13" s="41">
        <v>0.06</v>
      </c>
      <c r="BB13" s="41">
        <v>0</v>
      </c>
      <c r="BC13" s="41">
        <v>0</v>
      </c>
    </row>
    <row r="14" spans="1:55" x14ac:dyDescent="0.2">
      <c r="A14" s="5" t="s">
        <v>48</v>
      </c>
      <c r="B14" s="36">
        <v>133</v>
      </c>
      <c r="C14" s="36">
        <v>62</v>
      </c>
      <c r="D14" s="36">
        <v>71</v>
      </c>
      <c r="E14" s="36">
        <v>133</v>
      </c>
      <c r="F14" s="36">
        <v>37</v>
      </c>
      <c r="G14" s="36">
        <v>20</v>
      </c>
      <c r="H14" s="36">
        <v>27</v>
      </c>
      <c r="I14" s="36">
        <v>23</v>
      </c>
      <c r="J14" s="36">
        <v>25</v>
      </c>
      <c r="K14" s="36">
        <v>133</v>
      </c>
      <c r="L14" s="36">
        <v>121</v>
      </c>
      <c r="M14" s="36">
        <v>7</v>
      </c>
      <c r="N14" s="36">
        <v>5</v>
      </c>
      <c r="O14" s="36">
        <v>0</v>
      </c>
      <c r="P14" s="36">
        <v>133</v>
      </c>
      <c r="Q14" s="36">
        <v>12</v>
      </c>
      <c r="R14" s="36">
        <v>52</v>
      </c>
      <c r="S14" s="36">
        <v>42</v>
      </c>
      <c r="T14" s="36">
        <v>4</v>
      </c>
      <c r="U14" s="36">
        <v>0</v>
      </c>
      <c r="V14" s="36">
        <v>0</v>
      </c>
      <c r="W14" s="36">
        <v>4</v>
      </c>
      <c r="X14" s="36">
        <v>0</v>
      </c>
      <c r="Y14" s="36">
        <v>1</v>
      </c>
      <c r="Z14" s="36">
        <v>18</v>
      </c>
      <c r="AA14" s="36">
        <v>133</v>
      </c>
      <c r="AB14" s="36">
        <v>99</v>
      </c>
      <c r="AC14" s="36">
        <v>30</v>
      </c>
      <c r="AD14" s="36">
        <v>3</v>
      </c>
      <c r="AE14" s="36">
        <v>133</v>
      </c>
      <c r="AF14" s="36">
        <v>27</v>
      </c>
      <c r="AG14" s="36">
        <v>48</v>
      </c>
      <c r="AH14" s="36">
        <v>42</v>
      </c>
      <c r="AI14" s="36">
        <v>16</v>
      </c>
      <c r="AJ14" s="36">
        <v>133</v>
      </c>
      <c r="AK14" s="36">
        <v>41</v>
      </c>
      <c r="AL14" s="36">
        <v>9</v>
      </c>
      <c r="AM14" s="36">
        <v>28</v>
      </c>
      <c r="AN14" s="36">
        <v>8</v>
      </c>
      <c r="AO14" s="36">
        <v>19</v>
      </c>
      <c r="AP14" s="36">
        <v>13</v>
      </c>
      <c r="AQ14" s="36">
        <v>16</v>
      </c>
      <c r="AR14" s="36">
        <v>133</v>
      </c>
      <c r="AS14" s="36">
        <v>21</v>
      </c>
      <c r="AT14" s="36">
        <v>40</v>
      </c>
      <c r="AU14" s="36">
        <v>59</v>
      </c>
      <c r="AV14" s="36">
        <v>0</v>
      </c>
      <c r="AW14" s="36">
        <v>0</v>
      </c>
      <c r="AX14" s="36">
        <v>0</v>
      </c>
      <c r="AY14" s="36">
        <v>5</v>
      </c>
      <c r="AZ14" s="36">
        <v>3</v>
      </c>
      <c r="BA14" s="36">
        <v>1</v>
      </c>
      <c r="BB14" s="36">
        <v>1</v>
      </c>
      <c r="BC14" s="36">
        <v>1</v>
      </c>
    </row>
    <row r="15" spans="1:55" x14ac:dyDescent="0.2">
      <c r="A15" s="5"/>
      <c r="B15" s="36">
        <v>132</v>
      </c>
      <c r="C15" s="36" t="s">
        <v>0</v>
      </c>
      <c r="D15" s="36" t="s">
        <v>0</v>
      </c>
      <c r="E15" s="36">
        <v>132</v>
      </c>
      <c r="F15" s="36" t="s">
        <v>0</v>
      </c>
      <c r="G15" s="36" t="s">
        <v>0</v>
      </c>
      <c r="H15" s="36" t="s">
        <v>0</v>
      </c>
      <c r="I15" s="36" t="s">
        <v>0</v>
      </c>
      <c r="J15" s="36" t="s">
        <v>0</v>
      </c>
      <c r="K15" s="36">
        <v>132</v>
      </c>
      <c r="L15" s="36" t="s">
        <v>0</v>
      </c>
      <c r="M15" s="36" t="s">
        <v>0</v>
      </c>
      <c r="N15" s="36" t="s">
        <v>0</v>
      </c>
      <c r="O15" s="36" t="s">
        <v>0</v>
      </c>
      <c r="P15" s="36">
        <v>132</v>
      </c>
      <c r="Q15" s="36" t="s">
        <v>0</v>
      </c>
      <c r="R15" s="36" t="s">
        <v>0</v>
      </c>
      <c r="S15" s="36" t="s">
        <v>0</v>
      </c>
      <c r="T15" s="36" t="s">
        <v>0</v>
      </c>
      <c r="U15" s="36" t="s">
        <v>0</v>
      </c>
      <c r="V15" s="36" t="s">
        <v>0</v>
      </c>
      <c r="W15" s="36" t="s">
        <v>0</v>
      </c>
      <c r="X15" s="36" t="s">
        <v>0</v>
      </c>
      <c r="Y15" s="36" t="s">
        <v>0</v>
      </c>
      <c r="Z15" s="36" t="s">
        <v>0</v>
      </c>
      <c r="AA15" s="36">
        <v>132</v>
      </c>
      <c r="AB15" s="36" t="s">
        <v>0</v>
      </c>
      <c r="AC15" s="36" t="s">
        <v>0</v>
      </c>
      <c r="AD15" s="36" t="s">
        <v>0</v>
      </c>
      <c r="AE15" s="36">
        <v>132</v>
      </c>
      <c r="AF15" s="36" t="s">
        <v>0</v>
      </c>
      <c r="AG15" s="36" t="s">
        <v>0</v>
      </c>
      <c r="AH15" s="36" t="s">
        <v>0</v>
      </c>
      <c r="AI15" s="36" t="s">
        <v>0</v>
      </c>
      <c r="AJ15" s="36">
        <v>132</v>
      </c>
      <c r="AK15" s="36" t="s">
        <v>0</v>
      </c>
      <c r="AL15" s="36" t="s">
        <v>0</v>
      </c>
      <c r="AM15" s="36" t="s">
        <v>0</v>
      </c>
      <c r="AN15" s="36" t="s">
        <v>0</v>
      </c>
      <c r="AO15" s="36" t="s">
        <v>0</v>
      </c>
      <c r="AP15" s="36" t="s">
        <v>0</v>
      </c>
      <c r="AQ15" s="36" t="s">
        <v>0</v>
      </c>
      <c r="AR15" s="36">
        <v>132</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7.0000000000000007E-2</v>
      </c>
      <c r="C16" s="41">
        <v>0.06</v>
      </c>
      <c r="D16" s="41">
        <v>7.0000000000000007E-2</v>
      </c>
      <c r="E16" s="39">
        <v>7.0000000000000007E-2</v>
      </c>
      <c r="F16" s="41">
        <v>7.0000000000000007E-2</v>
      </c>
      <c r="G16" s="41">
        <v>0.06</v>
      </c>
      <c r="H16" s="41">
        <v>0.08</v>
      </c>
      <c r="I16" s="41">
        <v>0.08</v>
      </c>
      <c r="J16" s="41">
        <v>0.06</v>
      </c>
      <c r="K16" s="39">
        <v>7.0000000000000007E-2</v>
      </c>
      <c r="L16" s="41">
        <v>7.0000000000000007E-2</v>
      </c>
      <c r="M16" s="41">
        <v>0.04</v>
      </c>
      <c r="N16" s="41">
        <v>0.05</v>
      </c>
      <c r="O16" s="41">
        <v>0</v>
      </c>
      <c r="P16" s="39">
        <v>7.0000000000000007E-2</v>
      </c>
      <c r="Q16" s="41">
        <v>0.02</v>
      </c>
      <c r="R16" s="41">
        <v>7.0000000000000007E-2</v>
      </c>
      <c r="S16" s="41">
        <v>0.51</v>
      </c>
      <c r="T16" s="41">
        <v>0.04</v>
      </c>
      <c r="U16" s="41">
        <v>0.01</v>
      </c>
      <c r="V16" s="41">
        <v>0</v>
      </c>
      <c r="W16" s="41">
        <v>0.11</v>
      </c>
      <c r="X16" s="41">
        <v>0</v>
      </c>
      <c r="Y16" s="41">
        <v>0.01</v>
      </c>
      <c r="Z16" s="41">
        <v>0.08</v>
      </c>
      <c r="AA16" s="39">
        <v>7.0000000000000007E-2</v>
      </c>
      <c r="AB16" s="41">
        <v>0.12</v>
      </c>
      <c r="AC16" s="41">
        <v>0.03</v>
      </c>
      <c r="AD16" s="41">
        <v>0.02</v>
      </c>
      <c r="AE16" s="39">
        <v>7.0000000000000007E-2</v>
      </c>
      <c r="AF16" s="41">
        <v>0.04</v>
      </c>
      <c r="AG16" s="41">
        <v>7.0000000000000007E-2</v>
      </c>
      <c r="AH16" s="41">
        <v>0.09</v>
      </c>
      <c r="AI16" s="41">
        <v>0.1</v>
      </c>
      <c r="AJ16" s="39">
        <v>7.0000000000000007E-2</v>
      </c>
      <c r="AK16" s="41">
        <v>0.09</v>
      </c>
      <c r="AL16" s="41">
        <v>0.04</v>
      </c>
      <c r="AM16" s="41">
        <v>0.09</v>
      </c>
      <c r="AN16" s="41">
        <v>0.04</v>
      </c>
      <c r="AO16" s="41">
        <v>0.09</v>
      </c>
      <c r="AP16" s="41">
        <v>0.05</v>
      </c>
      <c r="AQ16" s="41">
        <v>0.06</v>
      </c>
      <c r="AR16" s="39">
        <v>7.0000000000000007E-2</v>
      </c>
      <c r="AS16" s="41">
        <v>0.03</v>
      </c>
      <c r="AT16" s="41">
        <v>0.06</v>
      </c>
      <c r="AU16" s="41">
        <v>0.45</v>
      </c>
      <c r="AV16" s="41">
        <v>0.01</v>
      </c>
      <c r="AW16" s="41">
        <v>0</v>
      </c>
      <c r="AX16" s="41">
        <v>0.01</v>
      </c>
      <c r="AY16" s="41">
        <v>0.18</v>
      </c>
      <c r="AZ16" s="41">
        <v>0.22</v>
      </c>
      <c r="BA16" s="41">
        <v>0.01</v>
      </c>
      <c r="BB16" s="41">
        <v>0.08</v>
      </c>
      <c r="BC16" s="41">
        <v>0.02</v>
      </c>
    </row>
    <row r="17" spans="1:55" x14ac:dyDescent="0.2">
      <c r="A17" s="5" t="s">
        <v>49</v>
      </c>
      <c r="B17" s="36">
        <v>80</v>
      </c>
      <c r="C17" s="36">
        <v>33</v>
      </c>
      <c r="D17" s="36">
        <v>46</v>
      </c>
      <c r="E17" s="36">
        <v>80</v>
      </c>
      <c r="F17" s="36">
        <v>17</v>
      </c>
      <c r="G17" s="36">
        <v>17</v>
      </c>
      <c r="H17" s="36">
        <v>18</v>
      </c>
      <c r="I17" s="36">
        <v>12</v>
      </c>
      <c r="J17" s="36">
        <v>15</v>
      </c>
      <c r="K17" s="36">
        <v>80</v>
      </c>
      <c r="L17" s="36">
        <v>0</v>
      </c>
      <c r="M17" s="36">
        <v>80</v>
      </c>
      <c r="N17" s="36">
        <v>0</v>
      </c>
      <c r="O17" s="36">
        <v>0</v>
      </c>
      <c r="P17" s="36">
        <v>80</v>
      </c>
      <c r="Q17" s="36">
        <v>8</v>
      </c>
      <c r="R17" s="36">
        <v>12</v>
      </c>
      <c r="S17" s="36">
        <v>1</v>
      </c>
      <c r="T17" s="36">
        <v>1</v>
      </c>
      <c r="U17" s="36">
        <v>48</v>
      </c>
      <c r="V17" s="36">
        <v>0</v>
      </c>
      <c r="W17" s="36">
        <v>3</v>
      </c>
      <c r="X17" s="36">
        <v>0</v>
      </c>
      <c r="Y17" s="36">
        <v>0</v>
      </c>
      <c r="Z17" s="36">
        <v>7</v>
      </c>
      <c r="AA17" s="36">
        <v>80</v>
      </c>
      <c r="AB17" s="36">
        <v>48</v>
      </c>
      <c r="AC17" s="36">
        <v>29</v>
      </c>
      <c r="AD17" s="36">
        <v>3</v>
      </c>
      <c r="AE17" s="36">
        <v>80</v>
      </c>
      <c r="AF17" s="36">
        <v>13</v>
      </c>
      <c r="AG17" s="36">
        <v>34</v>
      </c>
      <c r="AH17" s="36">
        <v>25</v>
      </c>
      <c r="AI17" s="36">
        <v>8</v>
      </c>
      <c r="AJ17" s="36">
        <v>80</v>
      </c>
      <c r="AK17" s="36">
        <v>15</v>
      </c>
      <c r="AL17" s="36">
        <v>13</v>
      </c>
      <c r="AM17" s="36">
        <v>13</v>
      </c>
      <c r="AN17" s="36">
        <v>10</v>
      </c>
      <c r="AO17" s="36">
        <v>12</v>
      </c>
      <c r="AP17" s="36">
        <v>7</v>
      </c>
      <c r="AQ17" s="36">
        <v>9</v>
      </c>
      <c r="AR17" s="36">
        <v>80</v>
      </c>
      <c r="AS17" s="36">
        <v>11</v>
      </c>
      <c r="AT17" s="36">
        <v>14</v>
      </c>
      <c r="AU17" s="36">
        <v>4</v>
      </c>
      <c r="AV17" s="36">
        <v>50</v>
      </c>
      <c r="AW17" s="36">
        <v>0</v>
      </c>
      <c r="AX17" s="36">
        <v>0</v>
      </c>
      <c r="AY17" s="36">
        <v>0</v>
      </c>
      <c r="AZ17" s="36">
        <v>0</v>
      </c>
      <c r="BA17" s="36">
        <v>1</v>
      </c>
      <c r="BB17" s="36">
        <v>0</v>
      </c>
      <c r="BC17" s="36">
        <v>0</v>
      </c>
    </row>
    <row r="18" spans="1:55" x14ac:dyDescent="0.2">
      <c r="A18" s="5"/>
      <c r="B18" s="36">
        <v>94</v>
      </c>
      <c r="C18" s="36" t="s">
        <v>0</v>
      </c>
      <c r="D18" s="36" t="s">
        <v>0</v>
      </c>
      <c r="E18" s="36">
        <v>94</v>
      </c>
      <c r="F18" s="36" t="s">
        <v>0</v>
      </c>
      <c r="G18" s="36" t="s">
        <v>0</v>
      </c>
      <c r="H18" s="36" t="s">
        <v>0</v>
      </c>
      <c r="I18" s="36" t="s">
        <v>0</v>
      </c>
      <c r="J18" s="36" t="s">
        <v>0</v>
      </c>
      <c r="K18" s="36">
        <v>94</v>
      </c>
      <c r="L18" s="36" t="s">
        <v>0</v>
      </c>
      <c r="M18" s="36" t="s">
        <v>0</v>
      </c>
      <c r="N18" s="36" t="s">
        <v>0</v>
      </c>
      <c r="O18" s="36" t="s">
        <v>0</v>
      </c>
      <c r="P18" s="36">
        <v>94</v>
      </c>
      <c r="Q18" s="36" t="s">
        <v>0</v>
      </c>
      <c r="R18" s="36" t="s">
        <v>0</v>
      </c>
      <c r="S18" s="36" t="s">
        <v>0</v>
      </c>
      <c r="T18" s="36" t="s">
        <v>0</v>
      </c>
      <c r="U18" s="36" t="s">
        <v>0</v>
      </c>
      <c r="V18" s="36" t="s">
        <v>0</v>
      </c>
      <c r="W18" s="36" t="s">
        <v>0</v>
      </c>
      <c r="X18" s="36" t="s">
        <v>0</v>
      </c>
      <c r="Y18" s="36" t="s">
        <v>0</v>
      </c>
      <c r="Z18" s="36" t="s">
        <v>0</v>
      </c>
      <c r="AA18" s="36">
        <v>94</v>
      </c>
      <c r="AB18" s="36" t="s">
        <v>0</v>
      </c>
      <c r="AC18" s="36" t="s">
        <v>0</v>
      </c>
      <c r="AD18" s="36" t="s">
        <v>0</v>
      </c>
      <c r="AE18" s="36">
        <v>94</v>
      </c>
      <c r="AF18" s="36" t="s">
        <v>0</v>
      </c>
      <c r="AG18" s="36" t="s">
        <v>0</v>
      </c>
      <c r="AH18" s="36" t="s">
        <v>0</v>
      </c>
      <c r="AI18" s="36" t="s">
        <v>0</v>
      </c>
      <c r="AJ18" s="36">
        <v>94</v>
      </c>
      <c r="AK18" s="36" t="s">
        <v>0</v>
      </c>
      <c r="AL18" s="36" t="s">
        <v>0</v>
      </c>
      <c r="AM18" s="36" t="s">
        <v>0</v>
      </c>
      <c r="AN18" s="36" t="s">
        <v>0</v>
      </c>
      <c r="AO18" s="36" t="s">
        <v>0</v>
      </c>
      <c r="AP18" s="36" t="s">
        <v>0</v>
      </c>
      <c r="AQ18" s="36" t="s">
        <v>0</v>
      </c>
      <c r="AR18" s="36">
        <v>94</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0.04</v>
      </c>
      <c r="C19" s="41">
        <v>0.03</v>
      </c>
      <c r="D19" s="41">
        <v>0.05</v>
      </c>
      <c r="E19" s="39">
        <v>0.04</v>
      </c>
      <c r="F19" s="41">
        <v>0.03</v>
      </c>
      <c r="G19" s="41">
        <v>0.05</v>
      </c>
      <c r="H19" s="41">
        <v>0.05</v>
      </c>
      <c r="I19" s="41">
        <v>0.04</v>
      </c>
      <c r="J19" s="41">
        <v>0.03</v>
      </c>
      <c r="K19" s="39">
        <v>0.04</v>
      </c>
      <c r="L19" s="41">
        <v>0</v>
      </c>
      <c r="M19" s="41">
        <v>0.47</v>
      </c>
      <c r="N19" s="41">
        <v>0</v>
      </c>
      <c r="O19" s="41">
        <v>0</v>
      </c>
      <c r="P19" s="39">
        <v>0.04</v>
      </c>
      <c r="Q19" s="41">
        <v>0.01</v>
      </c>
      <c r="R19" s="41">
        <v>0.02</v>
      </c>
      <c r="S19" s="41">
        <v>0.01</v>
      </c>
      <c r="T19" s="41">
        <v>0.02</v>
      </c>
      <c r="U19" s="41">
        <v>0.9</v>
      </c>
      <c r="V19" s="41">
        <v>0</v>
      </c>
      <c r="W19" s="41">
        <v>0.08</v>
      </c>
      <c r="X19" s="41">
        <v>0</v>
      </c>
      <c r="Y19" s="41">
        <v>0</v>
      </c>
      <c r="Z19" s="41">
        <v>0.03</v>
      </c>
      <c r="AA19" s="39">
        <v>0.04</v>
      </c>
      <c r="AB19" s="41">
        <v>0.06</v>
      </c>
      <c r="AC19" s="41">
        <v>0.03</v>
      </c>
      <c r="AD19" s="41">
        <v>0.01</v>
      </c>
      <c r="AE19" s="39">
        <v>0.04</v>
      </c>
      <c r="AF19" s="41">
        <v>0.02</v>
      </c>
      <c r="AG19" s="41">
        <v>0.05</v>
      </c>
      <c r="AH19" s="41">
        <v>0.06</v>
      </c>
      <c r="AI19" s="41">
        <v>0.05</v>
      </c>
      <c r="AJ19" s="39">
        <v>0.04</v>
      </c>
      <c r="AK19" s="41">
        <v>0.03</v>
      </c>
      <c r="AL19" s="41">
        <v>0.06</v>
      </c>
      <c r="AM19" s="41">
        <v>0.04</v>
      </c>
      <c r="AN19" s="41">
        <v>0.05</v>
      </c>
      <c r="AO19" s="41">
        <v>0.05</v>
      </c>
      <c r="AP19" s="41">
        <v>0.03</v>
      </c>
      <c r="AQ19" s="41">
        <v>0.03</v>
      </c>
      <c r="AR19" s="39">
        <v>0.04</v>
      </c>
      <c r="AS19" s="41">
        <v>0.01</v>
      </c>
      <c r="AT19" s="41">
        <v>0.02</v>
      </c>
      <c r="AU19" s="41">
        <v>0.03</v>
      </c>
      <c r="AV19" s="41">
        <v>0.92</v>
      </c>
      <c r="AW19" s="41">
        <v>0</v>
      </c>
      <c r="AX19" s="41">
        <v>0</v>
      </c>
      <c r="AY19" s="41">
        <v>0</v>
      </c>
      <c r="AZ19" s="41">
        <v>0</v>
      </c>
      <c r="BA19" s="41">
        <v>0.01</v>
      </c>
      <c r="BB19" s="41">
        <v>0</v>
      </c>
      <c r="BC19" s="41">
        <v>0</v>
      </c>
    </row>
    <row r="20" spans="1:55" x14ac:dyDescent="0.2">
      <c r="A20" s="5" t="s">
        <v>28</v>
      </c>
      <c r="B20" s="36">
        <v>10</v>
      </c>
      <c r="C20" s="36">
        <v>6</v>
      </c>
      <c r="D20" s="36">
        <v>4</v>
      </c>
      <c r="E20" s="36">
        <v>10</v>
      </c>
      <c r="F20" s="36">
        <v>4</v>
      </c>
      <c r="G20" s="36">
        <v>0</v>
      </c>
      <c r="H20" s="36">
        <v>2</v>
      </c>
      <c r="I20" s="36">
        <v>1</v>
      </c>
      <c r="J20" s="36">
        <v>2</v>
      </c>
      <c r="K20" s="36">
        <v>10</v>
      </c>
      <c r="L20" s="36">
        <v>0</v>
      </c>
      <c r="M20" s="36">
        <v>0</v>
      </c>
      <c r="N20" s="36">
        <v>10</v>
      </c>
      <c r="O20" s="36">
        <v>0</v>
      </c>
      <c r="P20" s="36">
        <v>10</v>
      </c>
      <c r="Q20" s="36">
        <v>1</v>
      </c>
      <c r="R20" s="36">
        <v>4</v>
      </c>
      <c r="S20" s="36">
        <v>0</v>
      </c>
      <c r="T20" s="36">
        <v>0</v>
      </c>
      <c r="U20" s="36">
        <v>0</v>
      </c>
      <c r="V20" s="36">
        <v>3</v>
      </c>
      <c r="W20" s="36">
        <v>0</v>
      </c>
      <c r="X20" s="36">
        <v>0</v>
      </c>
      <c r="Y20" s="36">
        <v>0</v>
      </c>
      <c r="Z20" s="36">
        <v>3</v>
      </c>
      <c r="AA20" s="36">
        <v>10</v>
      </c>
      <c r="AB20" s="36">
        <v>5</v>
      </c>
      <c r="AC20" s="36">
        <v>5</v>
      </c>
      <c r="AD20" s="36">
        <v>0</v>
      </c>
      <c r="AE20" s="36">
        <v>10</v>
      </c>
      <c r="AF20" s="36">
        <v>1</v>
      </c>
      <c r="AG20" s="36">
        <v>5</v>
      </c>
      <c r="AH20" s="36">
        <v>4</v>
      </c>
      <c r="AI20" s="36">
        <v>0</v>
      </c>
      <c r="AJ20" s="36">
        <v>10</v>
      </c>
      <c r="AK20" s="36">
        <v>1</v>
      </c>
      <c r="AL20" s="36">
        <v>2</v>
      </c>
      <c r="AM20" s="36">
        <v>1</v>
      </c>
      <c r="AN20" s="36">
        <v>2</v>
      </c>
      <c r="AO20" s="36">
        <v>1</v>
      </c>
      <c r="AP20" s="36">
        <v>1</v>
      </c>
      <c r="AQ20" s="36">
        <v>2</v>
      </c>
      <c r="AR20" s="36">
        <v>10</v>
      </c>
      <c r="AS20" s="36">
        <v>2</v>
      </c>
      <c r="AT20" s="36">
        <v>5</v>
      </c>
      <c r="AU20" s="36">
        <v>0</v>
      </c>
      <c r="AV20" s="36">
        <v>0</v>
      </c>
      <c r="AW20" s="36">
        <v>3</v>
      </c>
      <c r="AX20" s="36">
        <v>0</v>
      </c>
      <c r="AY20" s="36">
        <v>0</v>
      </c>
      <c r="AZ20" s="36">
        <v>0</v>
      </c>
      <c r="BA20" s="36">
        <v>0</v>
      </c>
      <c r="BB20" s="36">
        <v>0</v>
      </c>
      <c r="BC20" s="36">
        <v>0</v>
      </c>
    </row>
    <row r="21" spans="1:55" x14ac:dyDescent="0.2">
      <c r="A21" s="5"/>
      <c r="B21" s="36">
        <v>12</v>
      </c>
      <c r="C21" s="36" t="s">
        <v>0</v>
      </c>
      <c r="D21" s="36" t="s">
        <v>0</v>
      </c>
      <c r="E21" s="36">
        <v>12</v>
      </c>
      <c r="F21" s="36" t="s">
        <v>0</v>
      </c>
      <c r="G21" s="36" t="s">
        <v>0</v>
      </c>
      <c r="H21" s="36" t="s">
        <v>0</v>
      </c>
      <c r="I21" s="36" t="s">
        <v>0</v>
      </c>
      <c r="J21" s="36" t="s">
        <v>0</v>
      </c>
      <c r="K21" s="36">
        <v>12</v>
      </c>
      <c r="L21" s="36" t="s">
        <v>0</v>
      </c>
      <c r="M21" s="36" t="s">
        <v>0</v>
      </c>
      <c r="N21" s="36" t="s">
        <v>0</v>
      </c>
      <c r="O21" s="36" t="s">
        <v>0</v>
      </c>
      <c r="P21" s="36">
        <v>12</v>
      </c>
      <c r="Q21" s="36" t="s">
        <v>0</v>
      </c>
      <c r="R21" s="36" t="s">
        <v>0</v>
      </c>
      <c r="S21" s="36" t="s">
        <v>0</v>
      </c>
      <c r="T21" s="36" t="s">
        <v>0</v>
      </c>
      <c r="U21" s="36" t="s">
        <v>0</v>
      </c>
      <c r="V21" s="36" t="s">
        <v>0</v>
      </c>
      <c r="W21" s="36" t="s">
        <v>0</v>
      </c>
      <c r="X21" s="36" t="s">
        <v>0</v>
      </c>
      <c r="Y21" s="36" t="s">
        <v>0</v>
      </c>
      <c r="Z21" s="36" t="s">
        <v>0</v>
      </c>
      <c r="AA21" s="36">
        <v>12</v>
      </c>
      <c r="AB21" s="36" t="s">
        <v>0</v>
      </c>
      <c r="AC21" s="36" t="s">
        <v>0</v>
      </c>
      <c r="AD21" s="36" t="s">
        <v>0</v>
      </c>
      <c r="AE21" s="36">
        <v>12</v>
      </c>
      <c r="AF21" s="36" t="s">
        <v>0</v>
      </c>
      <c r="AG21" s="36" t="s">
        <v>0</v>
      </c>
      <c r="AH21" s="36" t="s">
        <v>0</v>
      </c>
      <c r="AI21" s="36" t="s">
        <v>0</v>
      </c>
      <c r="AJ21" s="36">
        <v>12</v>
      </c>
      <c r="AK21" s="36" t="s">
        <v>0</v>
      </c>
      <c r="AL21" s="36" t="s">
        <v>0</v>
      </c>
      <c r="AM21" s="36" t="s">
        <v>0</v>
      </c>
      <c r="AN21" s="36" t="s">
        <v>0</v>
      </c>
      <c r="AO21" s="36" t="s">
        <v>0</v>
      </c>
      <c r="AP21" s="36" t="s">
        <v>0</v>
      </c>
      <c r="AQ21" s="36" t="s">
        <v>0</v>
      </c>
      <c r="AR21" s="36">
        <v>12</v>
      </c>
      <c r="AS21" s="36" t="s">
        <v>0</v>
      </c>
      <c r="AT21" s="36" t="s">
        <v>0</v>
      </c>
      <c r="AU21" s="36" t="s">
        <v>0</v>
      </c>
      <c r="AV21" s="36" t="s">
        <v>0</v>
      </c>
      <c r="AW21" s="36" t="s">
        <v>0</v>
      </c>
      <c r="AX21" s="36" t="s">
        <v>0</v>
      </c>
      <c r="AY21" s="36" t="s">
        <v>0</v>
      </c>
      <c r="AZ21" s="36" t="s">
        <v>0</v>
      </c>
      <c r="BA21" s="36" t="s">
        <v>0</v>
      </c>
      <c r="BB21" s="36" t="s">
        <v>0</v>
      </c>
      <c r="BC21" s="36" t="s">
        <v>0</v>
      </c>
    </row>
    <row r="22" spans="1:55" s="40" customFormat="1" x14ac:dyDescent="0.2">
      <c r="A22" s="5"/>
      <c r="B22" s="39">
        <v>0.01</v>
      </c>
      <c r="C22" s="41">
        <v>0.01</v>
      </c>
      <c r="D22" s="41">
        <v>0</v>
      </c>
      <c r="E22" s="39">
        <v>0.01</v>
      </c>
      <c r="F22" s="41">
        <v>0.01</v>
      </c>
      <c r="G22" s="41">
        <v>0</v>
      </c>
      <c r="H22" s="41">
        <v>0.01</v>
      </c>
      <c r="I22" s="41">
        <v>0</v>
      </c>
      <c r="J22" s="41">
        <v>0</v>
      </c>
      <c r="K22" s="39">
        <v>0.01</v>
      </c>
      <c r="L22" s="41">
        <v>0</v>
      </c>
      <c r="M22" s="41">
        <v>0</v>
      </c>
      <c r="N22" s="41">
        <v>0.1</v>
      </c>
      <c r="O22" s="41">
        <v>0</v>
      </c>
      <c r="P22" s="39">
        <v>0.01</v>
      </c>
      <c r="Q22" s="41">
        <v>0</v>
      </c>
      <c r="R22" s="41">
        <v>0</v>
      </c>
      <c r="S22" s="41">
        <v>0</v>
      </c>
      <c r="T22" s="41">
        <v>0.01</v>
      </c>
      <c r="U22" s="41">
        <v>0</v>
      </c>
      <c r="V22" s="41">
        <v>0.35</v>
      </c>
      <c r="W22" s="41">
        <v>0</v>
      </c>
      <c r="X22" s="41">
        <v>0</v>
      </c>
      <c r="Y22" s="41">
        <v>0</v>
      </c>
      <c r="Z22" s="41">
        <v>0.01</v>
      </c>
      <c r="AA22" s="39">
        <v>0.01</v>
      </c>
      <c r="AB22" s="41">
        <v>0.01</v>
      </c>
      <c r="AC22" s="41">
        <v>0.01</v>
      </c>
      <c r="AD22" s="41">
        <v>0</v>
      </c>
      <c r="AE22" s="39">
        <v>0.01</v>
      </c>
      <c r="AF22" s="41">
        <v>0</v>
      </c>
      <c r="AG22" s="41">
        <v>0.01</v>
      </c>
      <c r="AH22" s="41">
        <v>0.01</v>
      </c>
      <c r="AI22" s="41">
        <v>0</v>
      </c>
      <c r="AJ22" s="39">
        <v>0.01</v>
      </c>
      <c r="AK22" s="41">
        <v>0</v>
      </c>
      <c r="AL22" s="41">
        <v>0.01</v>
      </c>
      <c r="AM22" s="41">
        <v>0</v>
      </c>
      <c r="AN22" s="41">
        <v>0.01</v>
      </c>
      <c r="AO22" s="41">
        <v>0</v>
      </c>
      <c r="AP22" s="41">
        <v>0</v>
      </c>
      <c r="AQ22" s="41">
        <v>0.01</v>
      </c>
      <c r="AR22" s="39">
        <v>0.01</v>
      </c>
      <c r="AS22" s="41">
        <v>0</v>
      </c>
      <c r="AT22" s="41">
        <v>0.01</v>
      </c>
      <c r="AU22" s="41">
        <v>0</v>
      </c>
      <c r="AV22" s="41">
        <v>0</v>
      </c>
      <c r="AW22" s="41">
        <v>0.33</v>
      </c>
      <c r="AX22" s="41">
        <v>0.01</v>
      </c>
      <c r="AY22" s="41">
        <v>0</v>
      </c>
      <c r="AZ22" s="41">
        <v>0</v>
      </c>
      <c r="BA22" s="41">
        <v>0</v>
      </c>
      <c r="BB22" s="41">
        <v>0</v>
      </c>
      <c r="BC22" s="41">
        <v>0</v>
      </c>
    </row>
    <row r="23" spans="1:55" x14ac:dyDescent="0.2">
      <c r="A23" s="5" t="s">
        <v>50</v>
      </c>
      <c r="B23" s="36">
        <v>212</v>
      </c>
      <c r="C23" s="36">
        <v>124</v>
      </c>
      <c r="D23" s="36">
        <v>88</v>
      </c>
      <c r="E23" s="36">
        <v>212</v>
      </c>
      <c r="F23" s="36">
        <v>28</v>
      </c>
      <c r="G23" s="36">
        <v>23</v>
      </c>
      <c r="H23" s="36">
        <v>46</v>
      </c>
      <c r="I23" s="36">
        <v>43</v>
      </c>
      <c r="J23" s="36">
        <v>72</v>
      </c>
      <c r="K23" s="36">
        <v>212</v>
      </c>
      <c r="L23" s="36">
        <v>201</v>
      </c>
      <c r="M23" s="36">
        <v>0</v>
      </c>
      <c r="N23" s="36">
        <v>11</v>
      </c>
      <c r="O23" s="36">
        <v>0</v>
      </c>
      <c r="P23" s="36">
        <v>212</v>
      </c>
      <c r="Q23" s="36">
        <v>69</v>
      </c>
      <c r="R23" s="36">
        <v>38</v>
      </c>
      <c r="S23" s="36">
        <v>6</v>
      </c>
      <c r="T23" s="36">
        <v>68</v>
      </c>
      <c r="U23" s="36">
        <v>0</v>
      </c>
      <c r="V23" s="36">
        <v>1</v>
      </c>
      <c r="W23" s="36">
        <v>0</v>
      </c>
      <c r="X23" s="36">
        <v>1</v>
      </c>
      <c r="Y23" s="36">
        <v>4</v>
      </c>
      <c r="Z23" s="36">
        <v>25</v>
      </c>
      <c r="AA23" s="36">
        <v>212</v>
      </c>
      <c r="AB23" s="36">
        <v>9</v>
      </c>
      <c r="AC23" s="36">
        <v>199</v>
      </c>
      <c r="AD23" s="36">
        <v>4</v>
      </c>
      <c r="AE23" s="36">
        <v>212</v>
      </c>
      <c r="AF23" s="36">
        <v>101</v>
      </c>
      <c r="AG23" s="36">
        <v>32</v>
      </c>
      <c r="AH23" s="36">
        <v>64</v>
      </c>
      <c r="AI23" s="36">
        <v>15</v>
      </c>
      <c r="AJ23" s="36">
        <v>212</v>
      </c>
      <c r="AK23" s="36">
        <v>24</v>
      </c>
      <c r="AL23" s="36">
        <v>16</v>
      </c>
      <c r="AM23" s="36">
        <v>32</v>
      </c>
      <c r="AN23" s="36">
        <v>39</v>
      </c>
      <c r="AO23" s="36">
        <v>20</v>
      </c>
      <c r="AP23" s="36">
        <v>55</v>
      </c>
      <c r="AQ23" s="36">
        <v>26</v>
      </c>
      <c r="AR23" s="36">
        <v>212</v>
      </c>
      <c r="AS23" s="36">
        <v>116</v>
      </c>
      <c r="AT23" s="36">
        <v>39</v>
      </c>
      <c r="AU23" s="36">
        <v>10</v>
      </c>
      <c r="AV23" s="36">
        <v>0</v>
      </c>
      <c r="AW23" s="36">
        <v>1</v>
      </c>
      <c r="AX23" s="36">
        <v>27</v>
      </c>
      <c r="AY23" s="36">
        <v>5</v>
      </c>
      <c r="AZ23" s="36">
        <v>0</v>
      </c>
      <c r="BA23" s="36">
        <v>13</v>
      </c>
      <c r="BB23" s="36">
        <v>0</v>
      </c>
      <c r="BC23" s="36">
        <v>1</v>
      </c>
    </row>
    <row r="24" spans="1:55" x14ac:dyDescent="0.2">
      <c r="A24" s="5"/>
      <c r="B24" s="36">
        <v>221</v>
      </c>
      <c r="C24" s="36" t="s">
        <v>0</v>
      </c>
      <c r="D24" s="36" t="s">
        <v>0</v>
      </c>
      <c r="E24" s="36">
        <v>221</v>
      </c>
      <c r="F24" s="36" t="s">
        <v>0</v>
      </c>
      <c r="G24" s="36" t="s">
        <v>0</v>
      </c>
      <c r="H24" s="36" t="s">
        <v>0</v>
      </c>
      <c r="I24" s="36" t="s">
        <v>0</v>
      </c>
      <c r="J24" s="36" t="s">
        <v>0</v>
      </c>
      <c r="K24" s="36">
        <v>221</v>
      </c>
      <c r="L24" s="36" t="s">
        <v>0</v>
      </c>
      <c r="M24" s="36" t="s">
        <v>0</v>
      </c>
      <c r="N24" s="36" t="s">
        <v>0</v>
      </c>
      <c r="O24" s="36" t="s">
        <v>0</v>
      </c>
      <c r="P24" s="36">
        <v>221</v>
      </c>
      <c r="Q24" s="36" t="s">
        <v>0</v>
      </c>
      <c r="R24" s="36" t="s">
        <v>0</v>
      </c>
      <c r="S24" s="36" t="s">
        <v>0</v>
      </c>
      <c r="T24" s="36" t="s">
        <v>0</v>
      </c>
      <c r="U24" s="36" t="s">
        <v>0</v>
      </c>
      <c r="V24" s="36" t="s">
        <v>0</v>
      </c>
      <c r="W24" s="36" t="s">
        <v>0</v>
      </c>
      <c r="X24" s="36" t="s">
        <v>0</v>
      </c>
      <c r="Y24" s="36" t="s">
        <v>0</v>
      </c>
      <c r="Z24" s="36" t="s">
        <v>0</v>
      </c>
      <c r="AA24" s="36">
        <v>221</v>
      </c>
      <c r="AB24" s="36" t="s">
        <v>0</v>
      </c>
      <c r="AC24" s="36" t="s">
        <v>0</v>
      </c>
      <c r="AD24" s="36" t="s">
        <v>0</v>
      </c>
      <c r="AE24" s="36">
        <v>221</v>
      </c>
      <c r="AF24" s="36" t="s">
        <v>0</v>
      </c>
      <c r="AG24" s="36" t="s">
        <v>0</v>
      </c>
      <c r="AH24" s="36" t="s">
        <v>0</v>
      </c>
      <c r="AI24" s="36" t="s">
        <v>0</v>
      </c>
      <c r="AJ24" s="36">
        <v>221</v>
      </c>
      <c r="AK24" s="36" t="s">
        <v>0</v>
      </c>
      <c r="AL24" s="36" t="s">
        <v>0</v>
      </c>
      <c r="AM24" s="36" t="s">
        <v>0</v>
      </c>
      <c r="AN24" s="36" t="s">
        <v>0</v>
      </c>
      <c r="AO24" s="36" t="s">
        <v>0</v>
      </c>
      <c r="AP24" s="36" t="s">
        <v>0</v>
      </c>
      <c r="AQ24" s="36" t="s">
        <v>0</v>
      </c>
      <c r="AR24" s="36">
        <v>221</v>
      </c>
      <c r="AS24" s="36" t="s">
        <v>0</v>
      </c>
      <c r="AT24" s="36" t="s">
        <v>0</v>
      </c>
      <c r="AU24" s="36" t="s">
        <v>0</v>
      </c>
      <c r="AV24" s="36" t="s">
        <v>0</v>
      </c>
      <c r="AW24" s="36" t="s">
        <v>0</v>
      </c>
      <c r="AX24" s="36" t="s">
        <v>0</v>
      </c>
      <c r="AY24" s="36" t="s">
        <v>0</v>
      </c>
      <c r="AZ24" s="36" t="s">
        <v>0</v>
      </c>
      <c r="BA24" s="36" t="s">
        <v>0</v>
      </c>
      <c r="BB24" s="36" t="s">
        <v>0</v>
      </c>
      <c r="BC24" s="36" t="s">
        <v>0</v>
      </c>
    </row>
    <row r="25" spans="1:55" s="40" customFormat="1" x14ac:dyDescent="0.2">
      <c r="A25" s="5"/>
      <c r="B25" s="39">
        <v>0.11</v>
      </c>
      <c r="C25" s="41">
        <v>0.13</v>
      </c>
      <c r="D25" s="41">
        <v>0.09</v>
      </c>
      <c r="E25" s="39">
        <v>0.11</v>
      </c>
      <c r="F25" s="41">
        <v>0.05</v>
      </c>
      <c r="G25" s="41">
        <v>7.0000000000000007E-2</v>
      </c>
      <c r="H25" s="41">
        <v>0.13</v>
      </c>
      <c r="I25" s="41">
        <v>0.15</v>
      </c>
      <c r="J25" s="41">
        <v>0.16</v>
      </c>
      <c r="K25" s="39">
        <v>0.11</v>
      </c>
      <c r="L25" s="41">
        <v>0.12</v>
      </c>
      <c r="M25" s="41">
        <v>0</v>
      </c>
      <c r="N25" s="41">
        <v>0.11</v>
      </c>
      <c r="O25" s="41">
        <v>0</v>
      </c>
      <c r="P25" s="39">
        <v>0.11</v>
      </c>
      <c r="Q25" s="41">
        <v>0.11</v>
      </c>
      <c r="R25" s="41">
        <v>0.05</v>
      </c>
      <c r="S25" s="41">
        <v>7.0000000000000007E-2</v>
      </c>
      <c r="T25" s="41">
        <v>0.75</v>
      </c>
      <c r="U25" s="41">
        <v>0.01</v>
      </c>
      <c r="V25" s="41">
        <v>0.13</v>
      </c>
      <c r="W25" s="41">
        <v>0</v>
      </c>
      <c r="X25" s="41">
        <v>0.17</v>
      </c>
      <c r="Y25" s="41">
        <v>0.04</v>
      </c>
      <c r="Z25" s="41">
        <v>0.12</v>
      </c>
      <c r="AA25" s="39">
        <v>0.11</v>
      </c>
      <c r="AB25" s="41">
        <v>0.01</v>
      </c>
      <c r="AC25" s="41">
        <v>0.22</v>
      </c>
      <c r="AD25" s="41">
        <v>0.02</v>
      </c>
      <c r="AE25" s="39">
        <v>0.11</v>
      </c>
      <c r="AF25" s="41">
        <v>0.15</v>
      </c>
      <c r="AG25" s="41">
        <v>0.05</v>
      </c>
      <c r="AH25" s="41">
        <v>0.14000000000000001</v>
      </c>
      <c r="AI25" s="41">
        <v>0.09</v>
      </c>
      <c r="AJ25" s="39">
        <v>0.11</v>
      </c>
      <c r="AK25" s="41">
        <v>0.05</v>
      </c>
      <c r="AL25" s="41">
        <v>7.0000000000000007E-2</v>
      </c>
      <c r="AM25" s="41">
        <v>0.11</v>
      </c>
      <c r="AN25" s="41">
        <v>0.2</v>
      </c>
      <c r="AO25" s="41">
        <v>0.09</v>
      </c>
      <c r="AP25" s="41">
        <v>0.21</v>
      </c>
      <c r="AQ25" s="41">
        <v>0.1</v>
      </c>
      <c r="AR25" s="39">
        <v>0.11</v>
      </c>
      <c r="AS25" s="41">
        <v>0.15</v>
      </c>
      <c r="AT25" s="41">
        <v>0.06</v>
      </c>
      <c r="AU25" s="41">
        <v>0.08</v>
      </c>
      <c r="AV25" s="41">
        <v>0</v>
      </c>
      <c r="AW25" s="41">
        <v>0.11</v>
      </c>
      <c r="AX25" s="41">
        <v>0.83</v>
      </c>
      <c r="AY25" s="41">
        <v>0.15</v>
      </c>
      <c r="AZ25" s="41">
        <v>0</v>
      </c>
      <c r="BA25" s="41">
        <v>7.0000000000000007E-2</v>
      </c>
      <c r="BB25" s="41">
        <v>0</v>
      </c>
      <c r="BC25" s="41">
        <v>0.03</v>
      </c>
    </row>
    <row r="26" spans="1:55" x14ac:dyDescent="0.2">
      <c r="A26" s="5" t="s">
        <v>29</v>
      </c>
      <c r="B26" s="36">
        <v>63</v>
      </c>
      <c r="C26" s="36">
        <v>33</v>
      </c>
      <c r="D26" s="36">
        <v>30</v>
      </c>
      <c r="E26" s="36">
        <v>63</v>
      </c>
      <c r="F26" s="36">
        <v>26</v>
      </c>
      <c r="G26" s="36">
        <v>12</v>
      </c>
      <c r="H26" s="36">
        <v>11</v>
      </c>
      <c r="I26" s="36">
        <v>8</v>
      </c>
      <c r="J26" s="36">
        <v>6</v>
      </c>
      <c r="K26" s="36">
        <v>63</v>
      </c>
      <c r="L26" s="36">
        <v>60</v>
      </c>
      <c r="M26" s="36">
        <v>2</v>
      </c>
      <c r="N26" s="36">
        <v>1</v>
      </c>
      <c r="O26" s="36">
        <v>0</v>
      </c>
      <c r="P26" s="36">
        <v>63</v>
      </c>
      <c r="Q26" s="36">
        <v>2</v>
      </c>
      <c r="R26" s="36">
        <v>33</v>
      </c>
      <c r="S26" s="36">
        <v>1</v>
      </c>
      <c r="T26" s="36">
        <v>2</v>
      </c>
      <c r="U26" s="36">
        <v>0</v>
      </c>
      <c r="V26" s="36">
        <v>0</v>
      </c>
      <c r="W26" s="36">
        <v>17</v>
      </c>
      <c r="X26" s="36">
        <v>1</v>
      </c>
      <c r="Y26" s="36">
        <v>0</v>
      </c>
      <c r="Z26" s="36">
        <v>6</v>
      </c>
      <c r="AA26" s="36">
        <v>63</v>
      </c>
      <c r="AB26" s="36">
        <v>37</v>
      </c>
      <c r="AC26" s="36">
        <v>24</v>
      </c>
      <c r="AD26" s="36">
        <v>2</v>
      </c>
      <c r="AE26" s="36">
        <v>63</v>
      </c>
      <c r="AF26" s="36">
        <v>8</v>
      </c>
      <c r="AG26" s="36">
        <v>42</v>
      </c>
      <c r="AH26" s="36">
        <v>12</v>
      </c>
      <c r="AI26" s="36">
        <v>2</v>
      </c>
      <c r="AJ26" s="36">
        <v>63</v>
      </c>
      <c r="AK26" s="36">
        <v>20</v>
      </c>
      <c r="AL26" s="36">
        <v>11</v>
      </c>
      <c r="AM26" s="36">
        <v>6</v>
      </c>
      <c r="AN26" s="36">
        <v>5</v>
      </c>
      <c r="AO26" s="36">
        <v>5</v>
      </c>
      <c r="AP26" s="36">
        <v>4</v>
      </c>
      <c r="AQ26" s="36">
        <v>13</v>
      </c>
      <c r="AR26" s="36">
        <v>63</v>
      </c>
      <c r="AS26" s="36">
        <v>6</v>
      </c>
      <c r="AT26" s="36">
        <v>35</v>
      </c>
      <c r="AU26" s="36">
        <v>3</v>
      </c>
      <c r="AV26" s="36">
        <v>0</v>
      </c>
      <c r="AW26" s="36">
        <v>0</v>
      </c>
      <c r="AX26" s="36">
        <v>1</v>
      </c>
      <c r="AY26" s="36">
        <v>14</v>
      </c>
      <c r="AZ26" s="36">
        <v>1</v>
      </c>
      <c r="BA26" s="36">
        <v>4</v>
      </c>
      <c r="BB26" s="36">
        <v>0</v>
      </c>
      <c r="BC26" s="36">
        <v>0</v>
      </c>
    </row>
    <row r="27" spans="1:55" x14ac:dyDescent="0.2">
      <c r="A27" s="5"/>
      <c r="B27" s="36">
        <v>80</v>
      </c>
      <c r="C27" s="36" t="s">
        <v>0</v>
      </c>
      <c r="D27" s="36" t="s">
        <v>0</v>
      </c>
      <c r="E27" s="36">
        <v>80</v>
      </c>
      <c r="F27" s="36" t="s">
        <v>0</v>
      </c>
      <c r="G27" s="36" t="s">
        <v>0</v>
      </c>
      <c r="H27" s="36" t="s">
        <v>0</v>
      </c>
      <c r="I27" s="36" t="s">
        <v>0</v>
      </c>
      <c r="J27" s="36" t="s">
        <v>0</v>
      </c>
      <c r="K27" s="36">
        <v>80</v>
      </c>
      <c r="L27" s="36" t="s">
        <v>0</v>
      </c>
      <c r="M27" s="36" t="s">
        <v>0</v>
      </c>
      <c r="N27" s="36" t="s">
        <v>0</v>
      </c>
      <c r="O27" s="36" t="s">
        <v>0</v>
      </c>
      <c r="P27" s="36">
        <v>80</v>
      </c>
      <c r="Q27" s="36" t="s">
        <v>0</v>
      </c>
      <c r="R27" s="36" t="s">
        <v>0</v>
      </c>
      <c r="S27" s="36" t="s">
        <v>0</v>
      </c>
      <c r="T27" s="36" t="s">
        <v>0</v>
      </c>
      <c r="U27" s="36" t="s">
        <v>0</v>
      </c>
      <c r="V27" s="36" t="s">
        <v>0</v>
      </c>
      <c r="W27" s="36" t="s">
        <v>0</v>
      </c>
      <c r="X27" s="36" t="s">
        <v>0</v>
      </c>
      <c r="Y27" s="36" t="s">
        <v>0</v>
      </c>
      <c r="Z27" s="36" t="s">
        <v>0</v>
      </c>
      <c r="AA27" s="36">
        <v>80</v>
      </c>
      <c r="AB27" s="36" t="s">
        <v>0</v>
      </c>
      <c r="AC27" s="36" t="s">
        <v>0</v>
      </c>
      <c r="AD27" s="36" t="s">
        <v>0</v>
      </c>
      <c r="AE27" s="36">
        <v>80</v>
      </c>
      <c r="AF27" s="36" t="s">
        <v>0</v>
      </c>
      <c r="AG27" s="36" t="s">
        <v>0</v>
      </c>
      <c r="AH27" s="36" t="s">
        <v>0</v>
      </c>
      <c r="AI27" s="36" t="s">
        <v>0</v>
      </c>
      <c r="AJ27" s="36">
        <v>80</v>
      </c>
      <c r="AK27" s="36" t="s">
        <v>0</v>
      </c>
      <c r="AL27" s="36" t="s">
        <v>0</v>
      </c>
      <c r="AM27" s="36" t="s">
        <v>0</v>
      </c>
      <c r="AN27" s="36" t="s">
        <v>0</v>
      </c>
      <c r="AO27" s="36" t="s">
        <v>0</v>
      </c>
      <c r="AP27" s="36" t="s">
        <v>0</v>
      </c>
      <c r="AQ27" s="36" t="s">
        <v>0</v>
      </c>
      <c r="AR27" s="36">
        <v>80</v>
      </c>
      <c r="AS27" s="36" t="s">
        <v>0</v>
      </c>
      <c r="AT27" s="36" t="s">
        <v>0</v>
      </c>
      <c r="AU27" s="36" t="s">
        <v>0</v>
      </c>
      <c r="AV27" s="36" t="s">
        <v>0</v>
      </c>
      <c r="AW27" s="36" t="s">
        <v>0</v>
      </c>
      <c r="AX27" s="36" t="s">
        <v>0</v>
      </c>
      <c r="AY27" s="36" t="s">
        <v>0</v>
      </c>
      <c r="AZ27" s="36" t="s">
        <v>0</v>
      </c>
      <c r="BA27" s="36" t="s">
        <v>0</v>
      </c>
      <c r="BB27" s="36" t="s">
        <v>0</v>
      </c>
      <c r="BC27" s="36" t="s">
        <v>0</v>
      </c>
    </row>
    <row r="28" spans="1:55" s="40" customFormat="1" x14ac:dyDescent="0.2">
      <c r="A28" s="5"/>
      <c r="B28" s="39">
        <v>0.03</v>
      </c>
      <c r="C28" s="41">
        <v>0.03</v>
      </c>
      <c r="D28" s="41">
        <v>0.03</v>
      </c>
      <c r="E28" s="39">
        <v>0.03</v>
      </c>
      <c r="F28" s="41">
        <v>0.05</v>
      </c>
      <c r="G28" s="41">
        <v>0.04</v>
      </c>
      <c r="H28" s="41">
        <v>0.03</v>
      </c>
      <c r="I28" s="41">
        <v>0.03</v>
      </c>
      <c r="J28" s="41">
        <v>0.01</v>
      </c>
      <c r="K28" s="39">
        <v>0.03</v>
      </c>
      <c r="L28" s="41">
        <v>0.04</v>
      </c>
      <c r="M28" s="41">
        <v>0.01</v>
      </c>
      <c r="N28" s="41">
        <v>0.01</v>
      </c>
      <c r="O28" s="41">
        <v>0</v>
      </c>
      <c r="P28" s="39">
        <v>0.03</v>
      </c>
      <c r="Q28" s="41">
        <v>0</v>
      </c>
      <c r="R28" s="41">
        <v>0.05</v>
      </c>
      <c r="S28" s="41">
        <v>0.02</v>
      </c>
      <c r="T28" s="41">
        <v>0.02</v>
      </c>
      <c r="U28" s="41">
        <v>0</v>
      </c>
      <c r="V28" s="41">
        <v>0</v>
      </c>
      <c r="W28" s="41">
        <v>0.46</v>
      </c>
      <c r="X28" s="41">
        <v>0.17</v>
      </c>
      <c r="Y28" s="41">
        <v>0</v>
      </c>
      <c r="Z28" s="41">
        <v>0.03</v>
      </c>
      <c r="AA28" s="39">
        <v>0.03</v>
      </c>
      <c r="AB28" s="41">
        <v>0.04</v>
      </c>
      <c r="AC28" s="41">
        <v>0.03</v>
      </c>
      <c r="AD28" s="41">
        <v>0.01</v>
      </c>
      <c r="AE28" s="39">
        <v>0.03</v>
      </c>
      <c r="AF28" s="41">
        <v>0.01</v>
      </c>
      <c r="AG28" s="41">
        <v>0.06</v>
      </c>
      <c r="AH28" s="41">
        <v>0.03</v>
      </c>
      <c r="AI28" s="41">
        <v>0.01</v>
      </c>
      <c r="AJ28" s="39">
        <v>0.03</v>
      </c>
      <c r="AK28" s="41">
        <v>0.04</v>
      </c>
      <c r="AL28" s="41">
        <v>0.04</v>
      </c>
      <c r="AM28" s="41">
        <v>0.02</v>
      </c>
      <c r="AN28" s="41">
        <v>0.02</v>
      </c>
      <c r="AO28" s="41">
        <v>0.02</v>
      </c>
      <c r="AP28" s="41">
        <v>0.01</v>
      </c>
      <c r="AQ28" s="41">
        <v>0.05</v>
      </c>
      <c r="AR28" s="39">
        <v>0.03</v>
      </c>
      <c r="AS28" s="41">
        <v>0.01</v>
      </c>
      <c r="AT28" s="41">
        <v>0.05</v>
      </c>
      <c r="AU28" s="41">
        <v>0.02</v>
      </c>
      <c r="AV28" s="41">
        <v>0</v>
      </c>
      <c r="AW28" s="41">
        <v>0</v>
      </c>
      <c r="AX28" s="41">
        <v>0.03</v>
      </c>
      <c r="AY28" s="41">
        <v>0.46</v>
      </c>
      <c r="AZ28" s="41">
        <v>0.08</v>
      </c>
      <c r="BA28" s="41">
        <v>0.02</v>
      </c>
      <c r="BB28" s="41">
        <v>0</v>
      </c>
      <c r="BC28" s="41">
        <v>0</v>
      </c>
    </row>
    <row r="29" spans="1:55" x14ac:dyDescent="0.2">
      <c r="A29" s="5" t="s">
        <v>30</v>
      </c>
      <c r="B29" s="36">
        <v>15</v>
      </c>
      <c r="C29" s="36">
        <v>8</v>
      </c>
      <c r="D29" s="36">
        <v>7</v>
      </c>
      <c r="E29" s="36">
        <v>15</v>
      </c>
      <c r="F29" s="36">
        <v>5</v>
      </c>
      <c r="G29" s="36">
        <v>0</v>
      </c>
      <c r="H29" s="36">
        <v>6</v>
      </c>
      <c r="I29" s="36">
        <v>4</v>
      </c>
      <c r="J29" s="36">
        <v>0</v>
      </c>
      <c r="K29" s="36">
        <v>15</v>
      </c>
      <c r="L29" s="36">
        <v>14</v>
      </c>
      <c r="M29" s="36">
        <v>1</v>
      </c>
      <c r="N29" s="36">
        <v>0</v>
      </c>
      <c r="O29" s="36">
        <v>0</v>
      </c>
      <c r="P29" s="36">
        <v>15</v>
      </c>
      <c r="Q29" s="36">
        <v>4</v>
      </c>
      <c r="R29" s="36">
        <v>5</v>
      </c>
      <c r="S29" s="36">
        <v>0</v>
      </c>
      <c r="T29" s="36">
        <v>2</v>
      </c>
      <c r="U29" s="36">
        <v>0</v>
      </c>
      <c r="V29" s="36">
        <v>0</v>
      </c>
      <c r="W29" s="36">
        <v>0</v>
      </c>
      <c r="X29" s="36">
        <v>2</v>
      </c>
      <c r="Y29" s="36">
        <v>0</v>
      </c>
      <c r="Z29" s="36">
        <v>2</v>
      </c>
      <c r="AA29" s="36">
        <v>15</v>
      </c>
      <c r="AB29" s="36">
        <v>8</v>
      </c>
      <c r="AC29" s="36">
        <v>5</v>
      </c>
      <c r="AD29" s="36">
        <v>2</v>
      </c>
      <c r="AE29" s="36">
        <v>15</v>
      </c>
      <c r="AF29" s="36">
        <v>6</v>
      </c>
      <c r="AG29" s="36">
        <v>5</v>
      </c>
      <c r="AH29" s="36">
        <v>3</v>
      </c>
      <c r="AI29" s="36">
        <v>1</v>
      </c>
      <c r="AJ29" s="36">
        <v>15</v>
      </c>
      <c r="AK29" s="36">
        <v>5</v>
      </c>
      <c r="AL29" s="36">
        <v>0</v>
      </c>
      <c r="AM29" s="36">
        <v>7</v>
      </c>
      <c r="AN29" s="36">
        <v>0</v>
      </c>
      <c r="AO29" s="36">
        <v>1</v>
      </c>
      <c r="AP29" s="36">
        <v>0</v>
      </c>
      <c r="AQ29" s="36">
        <v>2</v>
      </c>
      <c r="AR29" s="36">
        <v>15</v>
      </c>
      <c r="AS29" s="36">
        <v>3</v>
      </c>
      <c r="AT29" s="36">
        <v>5</v>
      </c>
      <c r="AU29" s="36">
        <v>4</v>
      </c>
      <c r="AV29" s="36">
        <v>0</v>
      </c>
      <c r="AW29" s="36">
        <v>0</v>
      </c>
      <c r="AX29" s="36">
        <v>0</v>
      </c>
      <c r="AY29" s="36">
        <v>0</v>
      </c>
      <c r="AZ29" s="36">
        <v>4</v>
      </c>
      <c r="BA29" s="36">
        <v>0</v>
      </c>
      <c r="BB29" s="36">
        <v>0</v>
      </c>
      <c r="BC29" s="36">
        <v>0</v>
      </c>
    </row>
    <row r="30" spans="1:55" x14ac:dyDescent="0.2">
      <c r="A30" s="5"/>
      <c r="B30" s="36">
        <v>12</v>
      </c>
      <c r="C30" s="36" t="s">
        <v>0</v>
      </c>
      <c r="D30" s="36" t="s">
        <v>0</v>
      </c>
      <c r="E30" s="36">
        <v>12</v>
      </c>
      <c r="F30" s="36" t="s">
        <v>0</v>
      </c>
      <c r="G30" s="36" t="s">
        <v>0</v>
      </c>
      <c r="H30" s="36" t="s">
        <v>0</v>
      </c>
      <c r="I30" s="36" t="s">
        <v>0</v>
      </c>
      <c r="J30" s="36" t="s">
        <v>0</v>
      </c>
      <c r="K30" s="36">
        <v>12</v>
      </c>
      <c r="L30" s="36" t="s">
        <v>0</v>
      </c>
      <c r="M30" s="36" t="s">
        <v>0</v>
      </c>
      <c r="N30" s="36" t="s">
        <v>0</v>
      </c>
      <c r="O30" s="36" t="s">
        <v>0</v>
      </c>
      <c r="P30" s="36">
        <v>12</v>
      </c>
      <c r="Q30" s="36" t="s">
        <v>0</v>
      </c>
      <c r="R30" s="36" t="s">
        <v>0</v>
      </c>
      <c r="S30" s="36" t="s">
        <v>0</v>
      </c>
      <c r="T30" s="36" t="s">
        <v>0</v>
      </c>
      <c r="U30" s="36" t="s">
        <v>0</v>
      </c>
      <c r="V30" s="36" t="s">
        <v>0</v>
      </c>
      <c r="W30" s="36" t="s">
        <v>0</v>
      </c>
      <c r="X30" s="36" t="s">
        <v>0</v>
      </c>
      <c r="Y30" s="36" t="s">
        <v>0</v>
      </c>
      <c r="Z30" s="36" t="s">
        <v>0</v>
      </c>
      <c r="AA30" s="36">
        <v>12</v>
      </c>
      <c r="AB30" s="36" t="s">
        <v>0</v>
      </c>
      <c r="AC30" s="36" t="s">
        <v>0</v>
      </c>
      <c r="AD30" s="36" t="s">
        <v>0</v>
      </c>
      <c r="AE30" s="36">
        <v>12</v>
      </c>
      <c r="AF30" s="36" t="s">
        <v>0</v>
      </c>
      <c r="AG30" s="36" t="s">
        <v>0</v>
      </c>
      <c r="AH30" s="36" t="s">
        <v>0</v>
      </c>
      <c r="AI30" s="36" t="s">
        <v>0</v>
      </c>
      <c r="AJ30" s="36">
        <v>12</v>
      </c>
      <c r="AK30" s="36" t="s">
        <v>0</v>
      </c>
      <c r="AL30" s="36" t="s">
        <v>0</v>
      </c>
      <c r="AM30" s="36" t="s">
        <v>0</v>
      </c>
      <c r="AN30" s="36" t="s">
        <v>0</v>
      </c>
      <c r="AO30" s="36" t="s">
        <v>0</v>
      </c>
      <c r="AP30" s="36" t="s">
        <v>0</v>
      </c>
      <c r="AQ30" s="36" t="s">
        <v>0</v>
      </c>
      <c r="AR30" s="36">
        <v>12</v>
      </c>
      <c r="AS30" s="36" t="s">
        <v>0</v>
      </c>
      <c r="AT30" s="36" t="s">
        <v>0</v>
      </c>
      <c r="AU30" s="36" t="s">
        <v>0</v>
      </c>
      <c r="AV30" s="36" t="s">
        <v>0</v>
      </c>
      <c r="AW30" s="36" t="s">
        <v>0</v>
      </c>
      <c r="AX30" s="36" t="s">
        <v>0</v>
      </c>
      <c r="AY30" s="36" t="s">
        <v>0</v>
      </c>
      <c r="AZ30" s="36" t="s">
        <v>0</v>
      </c>
      <c r="BA30" s="36" t="s">
        <v>0</v>
      </c>
      <c r="BB30" s="36" t="s">
        <v>0</v>
      </c>
      <c r="BC30" s="36" t="s">
        <v>0</v>
      </c>
    </row>
    <row r="31" spans="1:55" s="40" customFormat="1" x14ac:dyDescent="0.2">
      <c r="A31" s="5"/>
      <c r="B31" s="39">
        <v>0.01</v>
      </c>
      <c r="C31" s="41">
        <v>0.01</v>
      </c>
      <c r="D31" s="41">
        <v>0.01</v>
      </c>
      <c r="E31" s="39">
        <v>0.01</v>
      </c>
      <c r="F31" s="41">
        <v>0.01</v>
      </c>
      <c r="G31" s="41">
        <v>0</v>
      </c>
      <c r="H31" s="41">
        <v>0.02</v>
      </c>
      <c r="I31" s="41">
        <v>0.01</v>
      </c>
      <c r="J31" s="41">
        <v>0</v>
      </c>
      <c r="K31" s="39">
        <v>0.01</v>
      </c>
      <c r="L31" s="41">
        <v>0.01</v>
      </c>
      <c r="M31" s="41">
        <v>0</v>
      </c>
      <c r="N31" s="41">
        <v>0</v>
      </c>
      <c r="O31" s="41">
        <v>0</v>
      </c>
      <c r="P31" s="39">
        <v>0.01</v>
      </c>
      <c r="Q31" s="41">
        <v>0.01</v>
      </c>
      <c r="R31" s="41">
        <v>0.01</v>
      </c>
      <c r="S31" s="41">
        <v>0</v>
      </c>
      <c r="T31" s="41">
        <v>0.02</v>
      </c>
      <c r="U31" s="41">
        <v>0</v>
      </c>
      <c r="V31" s="41">
        <v>0</v>
      </c>
      <c r="W31" s="41">
        <v>0</v>
      </c>
      <c r="X31" s="41">
        <v>0.23</v>
      </c>
      <c r="Y31" s="41">
        <v>0</v>
      </c>
      <c r="Z31" s="41">
        <v>0.01</v>
      </c>
      <c r="AA31" s="39">
        <v>0.01</v>
      </c>
      <c r="AB31" s="41">
        <v>0.01</v>
      </c>
      <c r="AC31" s="41">
        <v>0.01</v>
      </c>
      <c r="AD31" s="41">
        <v>0.01</v>
      </c>
      <c r="AE31" s="39">
        <v>0.01</v>
      </c>
      <c r="AF31" s="41">
        <v>0.01</v>
      </c>
      <c r="AG31" s="41">
        <v>0.01</v>
      </c>
      <c r="AH31" s="41">
        <v>0.01</v>
      </c>
      <c r="AI31" s="41">
        <v>0</v>
      </c>
      <c r="AJ31" s="39">
        <v>0.01</v>
      </c>
      <c r="AK31" s="41">
        <v>0.01</v>
      </c>
      <c r="AL31" s="41">
        <v>0</v>
      </c>
      <c r="AM31" s="41">
        <v>0.03</v>
      </c>
      <c r="AN31" s="41">
        <v>0</v>
      </c>
      <c r="AO31" s="41">
        <v>0</v>
      </c>
      <c r="AP31" s="41">
        <v>0</v>
      </c>
      <c r="AQ31" s="41">
        <v>0.01</v>
      </c>
      <c r="AR31" s="39">
        <v>0.01</v>
      </c>
      <c r="AS31" s="41">
        <v>0</v>
      </c>
      <c r="AT31" s="41">
        <v>0.01</v>
      </c>
      <c r="AU31" s="41">
        <v>0.03</v>
      </c>
      <c r="AV31" s="41">
        <v>0</v>
      </c>
      <c r="AW31" s="41">
        <v>0</v>
      </c>
      <c r="AX31" s="41">
        <v>0</v>
      </c>
      <c r="AY31" s="41">
        <v>0</v>
      </c>
      <c r="AZ31" s="41">
        <v>0.31</v>
      </c>
      <c r="BA31" s="41">
        <v>0</v>
      </c>
      <c r="BB31" s="41">
        <v>0</v>
      </c>
      <c r="BC31" s="41">
        <v>0</v>
      </c>
    </row>
    <row r="32" spans="1:55" x14ac:dyDescent="0.2">
      <c r="A32" s="5" t="s">
        <v>35</v>
      </c>
      <c r="B32" s="36">
        <v>220</v>
      </c>
      <c r="C32" s="36">
        <v>78</v>
      </c>
      <c r="D32" s="36">
        <v>143</v>
      </c>
      <c r="E32" s="36">
        <v>220</v>
      </c>
      <c r="F32" s="36">
        <v>100</v>
      </c>
      <c r="G32" s="36">
        <v>50</v>
      </c>
      <c r="H32" s="36">
        <v>27</v>
      </c>
      <c r="I32" s="36">
        <v>29</v>
      </c>
      <c r="J32" s="36">
        <v>15</v>
      </c>
      <c r="K32" s="36">
        <v>220</v>
      </c>
      <c r="L32" s="36">
        <v>198</v>
      </c>
      <c r="M32" s="36">
        <v>16</v>
      </c>
      <c r="N32" s="36">
        <v>7</v>
      </c>
      <c r="O32" s="36">
        <v>0</v>
      </c>
      <c r="P32" s="36">
        <v>220</v>
      </c>
      <c r="Q32" s="36">
        <v>29</v>
      </c>
      <c r="R32" s="36">
        <v>65</v>
      </c>
      <c r="S32" s="36">
        <v>7</v>
      </c>
      <c r="T32" s="36">
        <v>2</v>
      </c>
      <c r="U32" s="36">
        <v>2</v>
      </c>
      <c r="V32" s="36">
        <v>0</v>
      </c>
      <c r="W32" s="36">
        <v>6</v>
      </c>
      <c r="X32" s="36">
        <v>0</v>
      </c>
      <c r="Y32" s="36">
        <v>89</v>
      </c>
      <c r="Z32" s="36">
        <v>20</v>
      </c>
      <c r="AA32" s="36">
        <v>220</v>
      </c>
      <c r="AB32" s="36">
        <v>45</v>
      </c>
      <c r="AC32" s="36">
        <v>56</v>
      </c>
      <c r="AD32" s="36">
        <v>119</v>
      </c>
      <c r="AE32" s="36">
        <v>220</v>
      </c>
      <c r="AF32" s="36">
        <v>46</v>
      </c>
      <c r="AG32" s="36">
        <v>68</v>
      </c>
      <c r="AH32" s="36">
        <v>70</v>
      </c>
      <c r="AI32" s="36">
        <v>37</v>
      </c>
      <c r="AJ32" s="36">
        <v>220</v>
      </c>
      <c r="AK32" s="36">
        <v>58</v>
      </c>
      <c r="AL32" s="36">
        <v>51</v>
      </c>
      <c r="AM32" s="36">
        <v>15</v>
      </c>
      <c r="AN32" s="36">
        <v>23</v>
      </c>
      <c r="AO32" s="36">
        <v>6</v>
      </c>
      <c r="AP32" s="36">
        <v>15</v>
      </c>
      <c r="AQ32" s="36">
        <v>52</v>
      </c>
      <c r="AR32" s="36">
        <v>220</v>
      </c>
      <c r="AS32" s="36">
        <v>29</v>
      </c>
      <c r="AT32" s="36">
        <v>49</v>
      </c>
      <c r="AU32" s="36">
        <v>7</v>
      </c>
      <c r="AV32" s="36">
        <v>1</v>
      </c>
      <c r="AW32" s="36">
        <v>2</v>
      </c>
      <c r="AX32" s="36">
        <v>1</v>
      </c>
      <c r="AY32" s="36">
        <v>4</v>
      </c>
      <c r="AZ32" s="36">
        <v>0</v>
      </c>
      <c r="BA32" s="36">
        <v>120</v>
      </c>
      <c r="BB32" s="36">
        <v>1</v>
      </c>
      <c r="BC32" s="36">
        <v>6</v>
      </c>
    </row>
    <row r="33" spans="1:55" x14ac:dyDescent="0.2">
      <c r="A33" s="5"/>
      <c r="B33" s="36">
        <v>201</v>
      </c>
      <c r="C33" s="36" t="s">
        <v>0</v>
      </c>
      <c r="D33" s="36" t="s">
        <v>0</v>
      </c>
      <c r="E33" s="36">
        <v>201</v>
      </c>
      <c r="F33" s="36" t="s">
        <v>0</v>
      </c>
      <c r="G33" s="36" t="s">
        <v>0</v>
      </c>
      <c r="H33" s="36" t="s">
        <v>0</v>
      </c>
      <c r="I33" s="36" t="s">
        <v>0</v>
      </c>
      <c r="J33" s="36" t="s">
        <v>0</v>
      </c>
      <c r="K33" s="36">
        <v>201</v>
      </c>
      <c r="L33" s="36" t="s">
        <v>0</v>
      </c>
      <c r="M33" s="36" t="s">
        <v>0</v>
      </c>
      <c r="N33" s="36" t="s">
        <v>0</v>
      </c>
      <c r="O33" s="36" t="s">
        <v>0</v>
      </c>
      <c r="P33" s="36">
        <v>201</v>
      </c>
      <c r="Q33" s="36" t="s">
        <v>0</v>
      </c>
      <c r="R33" s="36" t="s">
        <v>0</v>
      </c>
      <c r="S33" s="36" t="s">
        <v>0</v>
      </c>
      <c r="T33" s="36" t="s">
        <v>0</v>
      </c>
      <c r="U33" s="36" t="s">
        <v>0</v>
      </c>
      <c r="V33" s="36" t="s">
        <v>0</v>
      </c>
      <c r="W33" s="36" t="s">
        <v>0</v>
      </c>
      <c r="X33" s="36" t="s">
        <v>0</v>
      </c>
      <c r="Y33" s="36" t="s">
        <v>0</v>
      </c>
      <c r="Z33" s="36" t="s">
        <v>0</v>
      </c>
      <c r="AA33" s="36">
        <v>201</v>
      </c>
      <c r="AB33" s="36" t="s">
        <v>0</v>
      </c>
      <c r="AC33" s="36" t="s">
        <v>0</v>
      </c>
      <c r="AD33" s="36" t="s">
        <v>0</v>
      </c>
      <c r="AE33" s="36">
        <v>201</v>
      </c>
      <c r="AF33" s="36" t="s">
        <v>0</v>
      </c>
      <c r="AG33" s="36" t="s">
        <v>0</v>
      </c>
      <c r="AH33" s="36" t="s">
        <v>0</v>
      </c>
      <c r="AI33" s="36" t="s">
        <v>0</v>
      </c>
      <c r="AJ33" s="36">
        <v>201</v>
      </c>
      <c r="AK33" s="36" t="s">
        <v>0</v>
      </c>
      <c r="AL33" s="36" t="s">
        <v>0</v>
      </c>
      <c r="AM33" s="36" t="s">
        <v>0</v>
      </c>
      <c r="AN33" s="36" t="s">
        <v>0</v>
      </c>
      <c r="AO33" s="36" t="s">
        <v>0</v>
      </c>
      <c r="AP33" s="36" t="s">
        <v>0</v>
      </c>
      <c r="AQ33" s="36" t="s">
        <v>0</v>
      </c>
      <c r="AR33" s="36">
        <v>201</v>
      </c>
      <c r="AS33" s="36" t="s">
        <v>0</v>
      </c>
      <c r="AT33" s="36" t="s">
        <v>0</v>
      </c>
      <c r="AU33" s="36" t="s">
        <v>0</v>
      </c>
      <c r="AV33" s="36" t="s">
        <v>0</v>
      </c>
      <c r="AW33" s="36" t="s">
        <v>0</v>
      </c>
      <c r="AX33" s="36" t="s">
        <v>0</v>
      </c>
      <c r="AY33" s="36" t="s">
        <v>0</v>
      </c>
      <c r="AZ33" s="36" t="s">
        <v>0</v>
      </c>
      <c r="BA33" s="36" t="s">
        <v>0</v>
      </c>
      <c r="BB33" s="36" t="s">
        <v>0</v>
      </c>
      <c r="BC33" s="36" t="s">
        <v>0</v>
      </c>
    </row>
    <row r="34" spans="1:55" s="40" customFormat="1" x14ac:dyDescent="0.2">
      <c r="A34" s="5"/>
      <c r="B34" s="39">
        <v>0.11</v>
      </c>
      <c r="C34" s="41">
        <v>0.08</v>
      </c>
      <c r="D34" s="41">
        <v>0.14000000000000001</v>
      </c>
      <c r="E34" s="39">
        <v>0.11</v>
      </c>
      <c r="F34" s="41">
        <v>0.18</v>
      </c>
      <c r="G34" s="41">
        <v>0.16</v>
      </c>
      <c r="H34" s="41">
        <v>0.08</v>
      </c>
      <c r="I34" s="41">
        <v>0.1</v>
      </c>
      <c r="J34" s="41">
        <v>0.03</v>
      </c>
      <c r="K34" s="39">
        <v>0.11</v>
      </c>
      <c r="L34" s="41">
        <v>0.12</v>
      </c>
      <c r="M34" s="41">
        <v>0.09</v>
      </c>
      <c r="N34" s="41">
        <v>7.0000000000000007E-2</v>
      </c>
      <c r="O34" s="41">
        <v>0</v>
      </c>
      <c r="P34" s="39">
        <v>0.11</v>
      </c>
      <c r="Q34" s="41">
        <v>0.05</v>
      </c>
      <c r="R34" s="41">
        <v>0.09</v>
      </c>
      <c r="S34" s="41">
        <v>0.09</v>
      </c>
      <c r="T34" s="41">
        <v>0.02</v>
      </c>
      <c r="U34" s="41">
        <v>0.04</v>
      </c>
      <c r="V34" s="41">
        <v>0</v>
      </c>
      <c r="W34" s="41">
        <v>0.18</v>
      </c>
      <c r="X34" s="41">
        <v>0</v>
      </c>
      <c r="Y34" s="41">
        <v>0.81</v>
      </c>
      <c r="Z34" s="41">
        <v>0.09</v>
      </c>
      <c r="AA34" s="39">
        <v>0.11</v>
      </c>
      <c r="AB34" s="41">
        <v>0.05</v>
      </c>
      <c r="AC34" s="41">
        <v>0.06</v>
      </c>
      <c r="AD34" s="41">
        <v>0.63</v>
      </c>
      <c r="AE34" s="39">
        <v>0.11</v>
      </c>
      <c r="AF34" s="41">
        <v>7.0000000000000007E-2</v>
      </c>
      <c r="AG34" s="41">
        <v>0.1</v>
      </c>
      <c r="AH34" s="41">
        <v>0.16</v>
      </c>
      <c r="AI34" s="41">
        <v>0.22</v>
      </c>
      <c r="AJ34" s="39">
        <v>0.11</v>
      </c>
      <c r="AK34" s="41">
        <v>0.12</v>
      </c>
      <c r="AL34" s="41">
        <v>0.21</v>
      </c>
      <c r="AM34" s="41">
        <v>0.05</v>
      </c>
      <c r="AN34" s="41">
        <v>0.12</v>
      </c>
      <c r="AO34" s="41">
        <v>0.03</v>
      </c>
      <c r="AP34" s="41">
        <v>0.06</v>
      </c>
      <c r="AQ34" s="41">
        <v>0.19</v>
      </c>
      <c r="AR34" s="39">
        <v>0.11</v>
      </c>
      <c r="AS34" s="41">
        <v>0.04</v>
      </c>
      <c r="AT34" s="41">
        <v>7.0000000000000007E-2</v>
      </c>
      <c r="AU34" s="41">
        <v>0.06</v>
      </c>
      <c r="AV34" s="41">
        <v>0.02</v>
      </c>
      <c r="AW34" s="41">
        <v>0.17</v>
      </c>
      <c r="AX34" s="41">
        <v>0.04</v>
      </c>
      <c r="AY34" s="41">
        <v>0.14000000000000001</v>
      </c>
      <c r="AZ34" s="41">
        <v>0</v>
      </c>
      <c r="BA34" s="41">
        <v>0.71</v>
      </c>
      <c r="BB34" s="41">
        <v>7.0000000000000007E-2</v>
      </c>
      <c r="BC34" s="41">
        <v>0.15</v>
      </c>
    </row>
    <row r="35" spans="1:55" x14ac:dyDescent="0.2">
      <c r="A35" s="5" t="s">
        <v>51</v>
      </c>
      <c r="B35" s="36">
        <v>59</v>
      </c>
      <c r="C35" s="36">
        <v>16</v>
      </c>
      <c r="D35" s="36">
        <v>44</v>
      </c>
      <c r="E35" s="36">
        <v>59</v>
      </c>
      <c r="F35" s="36">
        <v>24</v>
      </c>
      <c r="G35" s="36">
        <v>9</v>
      </c>
      <c r="H35" s="36">
        <v>8</v>
      </c>
      <c r="I35" s="36">
        <v>5</v>
      </c>
      <c r="J35" s="36">
        <v>14</v>
      </c>
      <c r="K35" s="36">
        <v>59</v>
      </c>
      <c r="L35" s="36">
        <v>56</v>
      </c>
      <c r="M35" s="36">
        <v>1</v>
      </c>
      <c r="N35" s="36">
        <v>3</v>
      </c>
      <c r="O35" s="36">
        <v>0</v>
      </c>
      <c r="P35" s="36">
        <v>59</v>
      </c>
      <c r="Q35" s="36">
        <v>7</v>
      </c>
      <c r="R35" s="36">
        <v>19</v>
      </c>
      <c r="S35" s="36">
        <v>0</v>
      </c>
      <c r="T35" s="36">
        <v>0</v>
      </c>
      <c r="U35" s="36">
        <v>1</v>
      </c>
      <c r="V35" s="36">
        <v>0</v>
      </c>
      <c r="W35" s="36">
        <v>1</v>
      </c>
      <c r="X35" s="36">
        <v>0</v>
      </c>
      <c r="Y35" s="36">
        <v>4</v>
      </c>
      <c r="Z35" s="36">
        <v>29</v>
      </c>
      <c r="AA35" s="36">
        <v>59</v>
      </c>
      <c r="AB35" s="36">
        <v>19</v>
      </c>
      <c r="AC35" s="36">
        <v>33</v>
      </c>
      <c r="AD35" s="36">
        <v>8</v>
      </c>
      <c r="AE35" s="36">
        <v>59</v>
      </c>
      <c r="AF35" s="36">
        <v>16</v>
      </c>
      <c r="AG35" s="36">
        <v>18</v>
      </c>
      <c r="AH35" s="36">
        <v>11</v>
      </c>
      <c r="AI35" s="36">
        <v>15</v>
      </c>
      <c r="AJ35" s="36">
        <v>59</v>
      </c>
      <c r="AK35" s="36">
        <v>11</v>
      </c>
      <c r="AL35" s="36">
        <v>10</v>
      </c>
      <c r="AM35" s="36">
        <v>4</v>
      </c>
      <c r="AN35" s="36">
        <v>5</v>
      </c>
      <c r="AO35" s="36">
        <v>3</v>
      </c>
      <c r="AP35" s="36">
        <v>10</v>
      </c>
      <c r="AQ35" s="36">
        <v>16</v>
      </c>
      <c r="AR35" s="36">
        <v>59</v>
      </c>
      <c r="AS35" s="36">
        <v>15</v>
      </c>
      <c r="AT35" s="36">
        <v>20</v>
      </c>
      <c r="AU35" s="36">
        <v>3</v>
      </c>
      <c r="AV35" s="36">
        <v>1</v>
      </c>
      <c r="AW35" s="36">
        <v>0</v>
      </c>
      <c r="AX35" s="36">
        <v>1</v>
      </c>
      <c r="AY35" s="36">
        <v>1</v>
      </c>
      <c r="AZ35" s="36">
        <v>0</v>
      </c>
      <c r="BA35" s="36">
        <v>7</v>
      </c>
      <c r="BB35" s="36">
        <v>9</v>
      </c>
      <c r="BC35" s="36">
        <v>4</v>
      </c>
    </row>
    <row r="36" spans="1:55" x14ac:dyDescent="0.2">
      <c r="A36" s="5"/>
      <c r="B36" s="36">
        <v>54</v>
      </c>
      <c r="C36" s="36" t="s">
        <v>0</v>
      </c>
      <c r="D36" s="36" t="s">
        <v>0</v>
      </c>
      <c r="E36" s="36">
        <v>54</v>
      </c>
      <c r="F36" s="36" t="s">
        <v>0</v>
      </c>
      <c r="G36" s="36" t="s">
        <v>0</v>
      </c>
      <c r="H36" s="36" t="s">
        <v>0</v>
      </c>
      <c r="I36" s="36" t="s">
        <v>0</v>
      </c>
      <c r="J36" s="36" t="s">
        <v>0</v>
      </c>
      <c r="K36" s="36">
        <v>54</v>
      </c>
      <c r="L36" s="36" t="s">
        <v>0</v>
      </c>
      <c r="M36" s="36" t="s">
        <v>0</v>
      </c>
      <c r="N36" s="36" t="s">
        <v>0</v>
      </c>
      <c r="O36" s="36" t="s">
        <v>0</v>
      </c>
      <c r="P36" s="36">
        <v>54</v>
      </c>
      <c r="Q36" s="36" t="s">
        <v>0</v>
      </c>
      <c r="R36" s="36" t="s">
        <v>0</v>
      </c>
      <c r="S36" s="36" t="s">
        <v>0</v>
      </c>
      <c r="T36" s="36" t="s">
        <v>0</v>
      </c>
      <c r="U36" s="36" t="s">
        <v>0</v>
      </c>
      <c r="V36" s="36" t="s">
        <v>0</v>
      </c>
      <c r="W36" s="36" t="s">
        <v>0</v>
      </c>
      <c r="X36" s="36" t="s">
        <v>0</v>
      </c>
      <c r="Y36" s="36" t="s">
        <v>0</v>
      </c>
      <c r="Z36" s="36" t="s">
        <v>0</v>
      </c>
      <c r="AA36" s="36">
        <v>54</v>
      </c>
      <c r="AB36" s="36" t="s">
        <v>0</v>
      </c>
      <c r="AC36" s="36" t="s">
        <v>0</v>
      </c>
      <c r="AD36" s="36" t="s">
        <v>0</v>
      </c>
      <c r="AE36" s="36">
        <v>54</v>
      </c>
      <c r="AF36" s="36" t="s">
        <v>0</v>
      </c>
      <c r="AG36" s="36" t="s">
        <v>0</v>
      </c>
      <c r="AH36" s="36" t="s">
        <v>0</v>
      </c>
      <c r="AI36" s="36" t="s">
        <v>0</v>
      </c>
      <c r="AJ36" s="36">
        <v>54</v>
      </c>
      <c r="AK36" s="36" t="s">
        <v>0</v>
      </c>
      <c r="AL36" s="36" t="s">
        <v>0</v>
      </c>
      <c r="AM36" s="36" t="s">
        <v>0</v>
      </c>
      <c r="AN36" s="36" t="s">
        <v>0</v>
      </c>
      <c r="AO36" s="36" t="s">
        <v>0</v>
      </c>
      <c r="AP36" s="36" t="s">
        <v>0</v>
      </c>
      <c r="AQ36" s="36" t="s">
        <v>0</v>
      </c>
      <c r="AR36" s="36">
        <v>54</v>
      </c>
      <c r="AS36" s="36" t="s">
        <v>0</v>
      </c>
      <c r="AT36" s="36" t="s">
        <v>0</v>
      </c>
      <c r="AU36" s="36" t="s">
        <v>0</v>
      </c>
      <c r="AV36" s="36" t="s">
        <v>0</v>
      </c>
      <c r="AW36" s="36" t="s">
        <v>0</v>
      </c>
      <c r="AX36" s="36" t="s">
        <v>0</v>
      </c>
      <c r="AY36" s="36" t="s">
        <v>0</v>
      </c>
      <c r="AZ36" s="36" t="s">
        <v>0</v>
      </c>
      <c r="BA36" s="36" t="s">
        <v>0</v>
      </c>
      <c r="BB36" s="36" t="s">
        <v>0</v>
      </c>
      <c r="BC36" s="36" t="s">
        <v>0</v>
      </c>
    </row>
    <row r="37" spans="1:55" s="40" customFormat="1" x14ac:dyDescent="0.2">
      <c r="A37" s="5"/>
      <c r="B37" s="39">
        <v>0.03</v>
      </c>
      <c r="C37" s="41">
        <v>0.02</v>
      </c>
      <c r="D37" s="41">
        <v>0.04</v>
      </c>
      <c r="E37" s="39">
        <v>0.03</v>
      </c>
      <c r="F37" s="41">
        <v>0.04</v>
      </c>
      <c r="G37" s="41">
        <v>0.03</v>
      </c>
      <c r="H37" s="41">
        <v>0.02</v>
      </c>
      <c r="I37" s="41">
        <v>0.02</v>
      </c>
      <c r="J37" s="41">
        <v>0.03</v>
      </c>
      <c r="K37" s="39">
        <v>0.03</v>
      </c>
      <c r="L37" s="41">
        <v>0.03</v>
      </c>
      <c r="M37" s="41">
        <v>0.01</v>
      </c>
      <c r="N37" s="41">
        <v>0.03</v>
      </c>
      <c r="O37" s="41">
        <v>0</v>
      </c>
      <c r="P37" s="39">
        <v>0.03</v>
      </c>
      <c r="Q37" s="41">
        <v>0.01</v>
      </c>
      <c r="R37" s="41">
        <v>0.03</v>
      </c>
      <c r="S37" s="41">
        <v>0</v>
      </c>
      <c r="T37" s="41">
        <v>0</v>
      </c>
      <c r="U37" s="41">
        <v>0.01</v>
      </c>
      <c r="V37" s="41">
        <v>0</v>
      </c>
      <c r="W37" s="41">
        <v>0.02</v>
      </c>
      <c r="X37" s="41">
        <v>0</v>
      </c>
      <c r="Y37" s="41">
        <v>0.03</v>
      </c>
      <c r="Z37" s="41">
        <v>0.14000000000000001</v>
      </c>
      <c r="AA37" s="39">
        <v>0.03</v>
      </c>
      <c r="AB37" s="41">
        <v>0.02</v>
      </c>
      <c r="AC37" s="41">
        <v>0.04</v>
      </c>
      <c r="AD37" s="41">
        <v>0.04</v>
      </c>
      <c r="AE37" s="39">
        <v>0.03</v>
      </c>
      <c r="AF37" s="41">
        <v>0.02</v>
      </c>
      <c r="AG37" s="41">
        <v>0.03</v>
      </c>
      <c r="AH37" s="41">
        <v>0.03</v>
      </c>
      <c r="AI37" s="41">
        <v>0.09</v>
      </c>
      <c r="AJ37" s="39">
        <v>0.03</v>
      </c>
      <c r="AK37" s="41">
        <v>0.02</v>
      </c>
      <c r="AL37" s="41">
        <v>0.04</v>
      </c>
      <c r="AM37" s="41">
        <v>0.01</v>
      </c>
      <c r="AN37" s="41">
        <v>0.03</v>
      </c>
      <c r="AO37" s="41">
        <v>0.02</v>
      </c>
      <c r="AP37" s="41">
        <v>0.04</v>
      </c>
      <c r="AQ37" s="41">
        <v>0.06</v>
      </c>
      <c r="AR37" s="39">
        <v>0.03</v>
      </c>
      <c r="AS37" s="41">
        <v>0.02</v>
      </c>
      <c r="AT37" s="41">
        <v>0.03</v>
      </c>
      <c r="AU37" s="41">
        <v>0.02</v>
      </c>
      <c r="AV37" s="41">
        <v>0.01</v>
      </c>
      <c r="AW37" s="41">
        <v>0</v>
      </c>
      <c r="AX37" s="41">
        <v>0.02</v>
      </c>
      <c r="AY37" s="41">
        <v>0.02</v>
      </c>
      <c r="AZ37" s="41">
        <v>0</v>
      </c>
      <c r="BA37" s="41">
        <v>0.04</v>
      </c>
      <c r="BB37" s="41">
        <v>0.68</v>
      </c>
      <c r="BC37" s="41">
        <v>0.12</v>
      </c>
    </row>
    <row r="38" spans="1:55" x14ac:dyDescent="0.2">
      <c r="A38" s="5" t="s">
        <v>52</v>
      </c>
      <c r="B38" s="36">
        <v>29</v>
      </c>
      <c r="C38" s="36">
        <v>17</v>
      </c>
      <c r="D38" s="36">
        <v>12</v>
      </c>
      <c r="E38" s="36">
        <v>29</v>
      </c>
      <c r="F38" s="36">
        <v>14</v>
      </c>
      <c r="G38" s="36">
        <v>4</v>
      </c>
      <c r="H38" s="36">
        <v>5</v>
      </c>
      <c r="I38" s="36">
        <v>5</v>
      </c>
      <c r="J38" s="36">
        <v>2</v>
      </c>
      <c r="K38" s="36">
        <v>29</v>
      </c>
      <c r="L38" s="36">
        <v>27</v>
      </c>
      <c r="M38" s="36">
        <v>1</v>
      </c>
      <c r="N38" s="36">
        <v>2</v>
      </c>
      <c r="O38" s="36">
        <v>0</v>
      </c>
      <c r="P38" s="36">
        <v>29</v>
      </c>
      <c r="Q38" s="36">
        <v>0</v>
      </c>
      <c r="R38" s="36">
        <v>3</v>
      </c>
      <c r="S38" s="36">
        <v>0</v>
      </c>
      <c r="T38" s="36">
        <v>0</v>
      </c>
      <c r="U38" s="36">
        <v>0</v>
      </c>
      <c r="V38" s="36">
        <v>0</v>
      </c>
      <c r="W38" s="36">
        <v>0</v>
      </c>
      <c r="X38" s="36">
        <v>0</v>
      </c>
      <c r="Y38" s="36">
        <v>4</v>
      </c>
      <c r="Z38" s="36">
        <v>21</v>
      </c>
      <c r="AA38" s="36">
        <v>29</v>
      </c>
      <c r="AB38" s="36">
        <v>13</v>
      </c>
      <c r="AC38" s="36">
        <v>8</v>
      </c>
      <c r="AD38" s="36">
        <v>8</v>
      </c>
      <c r="AE38" s="36">
        <v>29</v>
      </c>
      <c r="AF38" s="36">
        <v>5</v>
      </c>
      <c r="AG38" s="36">
        <v>3</v>
      </c>
      <c r="AH38" s="36">
        <v>5</v>
      </c>
      <c r="AI38" s="36">
        <v>16</v>
      </c>
      <c r="AJ38" s="36">
        <v>29</v>
      </c>
      <c r="AK38" s="36">
        <v>5</v>
      </c>
      <c r="AL38" s="36">
        <v>6</v>
      </c>
      <c r="AM38" s="36">
        <v>3</v>
      </c>
      <c r="AN38" s="36">
        <v>4</v>
      </c>
      <c r="AO38" s="36">
        <v>3</v>
      </c>
      <c r="AP38" s="36">
        <v>0</v>
      </c>
      <c r="AQ38" s="36">
        <v>8</v>
      </c>
      <c r="AR38" s="36">
        <v>29</v>
      </c>
      <c r="AS38" s="36">
        <v>2</v>
      </c>
      <c r="AT38" s="36">
        <v>2</v>
      </c>
      <c r="AU38" s="36">
        <v>0</v>
      </c>
      <c r="AV38" s="36">
        <v>0</v>
      </c>
      <c r="AW38" s="36">
        <v>0</v>
      </c>
      <c r="AX38" s="36">
        <v>0</v>
      </c>
      <c r="AY38" s="36">
        <v>0</v>
      </c>
      <c r="AZ38" s="36">
        <v>1</v>
      </c>
      <c r="BA38" s="36">
        <v>2</v>
      </c>
      <c r="BB38" s="36">
        <v>0</v>
      </c>
      <c r="BC38" s="36">
        <v>22</v>
      </c>
    </row>
    <row r="39" spans="1:55" x14ac:dyDescent="0.2">
      <c r="A39" s="5"/>
      <c r="B39" s="36">
        <v>29</v>
      </c>
      <c r="C39" s="36" t="s">
        <v>0</v>
      </c>
      <c r="D39" s="36" t="s">
        <v>0</v>
      </c>
      <c r="E39" s="36">
        <v>29</v>
      </c>
      <c r="F39" s="36" t="s">
        <v>0</v>
      </c>
      <c r="G39" s="36" t="s">
        <v>0</v>
      </c>
      <c r="H39" s="36" t="s">
        <v>0</v>
      </c>
      <c r="I39" s="36" t="s">
        <v>0</v>
      </c>
      <c r="J39" s="36" t="s">
        <v>0</v>
      </c>
      <c r="K39" s="36">
        <v>29</v>
      </c>
      <c r="L39" s="36" t="s">
        <v>0</v>
      </c>
      <c r="M39" s="36" t="s">
        <v>0</v>
      </c>
      <c r="N39" s="36" t="s">
        <v>0</v>
      </c>
      <c r="O39" s="36" t="s">
        <v>0</v>
      </c>
      <c r="P39" s="36">
        <v>29</v>
      </c>
      <c r="Q39" s="36" t="s">
        <v>0</v>
      </c>
      <c r="R39" s="36" t="s">
        <v>0</v>
      </c>
      <c r="S39" s="36" t="s">
        <v>0</v>
      </c>
      <c r="T39" s="36" t="s">
        <v>0</v>
      </c>
      <c r="U39" s="36" t="s">
        <v>0</v>
      </c>
      <c r="V39" s="36" t="s">
        <v>0</v>
      </c>
      <c r="W39" s="36" t="s">
        <v>0</v>
      </c>
      <c r="X39" s="36" t="s">
        <v>0</v>
      </c>
      <c r="Y39" s="36" t="s">
        <v>0</v>
      </c>
      <c r="Z39" s="36" t="s">
        <v>0</v>
      </c>
      <c r="AA39" s="36">
        <v>29</v>
      </c>
      <c r="AB39" s="36" t="s">
        <v>0</v>
      </c>
      <c r="AC39" s="36" t="s">
        <v>0</v>
      </c>
      <c r="AD39" s="36" t="s">
        <v>0</v>
      </c>
      <c r="AE39" s="36">
        <v>29</v>
      </c>
      <c r="AF39" s="36" t="s">
        <v>0</v>
      </c>
      <c r="AG39" s="36" t="s">
        <v>0</v>
      </c>
      <c r="AH39" s="36" t="s">
        <v>0</v>
      </c>
      <c r="AI39" s="36" t="s">
        <v>0</v>
      </c>
      <c r="AJ39" s="36">
        <v>29</v>
      </c>
      <c r="AK39" s="36" t="s">
        <v>0</v>
      </c>
      <c r="AL39" s="36" t="s">
        <v>0</v>
      </c>
      <c r="AM39" s="36" t="s">
        <v>0</v>
      </c>
      <c r="AN39" s="36" t="s">
        <v>0</v>
      </c>
      <c r="AO39" s="36" t="s">
        <v>0</v>
      </c>
      <c r="AP39" s="36" t="s">
        <v>0</v>
      </c>
      <c r="AQ39" s="36" t="s">
        <v>0</v>
      </c>
      <c r="AR39" s="36">
        <v>29</v>
      </c>
      <c r="AS39" s="36" t="s">
        <v>0</v>
      </c>
      <c r="AT39" s="36" t="s">
        <v>0</v>
      </c>
      <c r="AU39" s="36" t="s">
        <v>0</v>
      </c>
      <c r="AV39" s="36" t="s">
        <v>0</v>
      </c>
      <c r="AW39" s="36" t="s">
        <v>0</v>
      </c>
      <c r="AX39" s="36" t="s">
        <v>0</v>
      </c>
      <c r="AY39" s="36" t="s">
        <v>0</v>
      </c>
      <c r="AZ39" s="36" t="s">
        <v>0</v>
      </c>
      <c r="BA39" s="36" t="s">
        <v>0</v>
      </c>
      <c r="BB39" s="36" t="s">
        <v>0</v>
      </c>
      <c r="BC39" s="36" t="s">
        <v>0</v>
      </c>
    </row>
    <row r="40" spans="1:55" s="40" customFormat="1" x14ac:dyDescent="0.2">
      <c r="A40" s="5"/>
      <c r="B40" s="39">
        <v>0.02</v>
      </c>
      <c r="C40" s="41">
        <v>0.02</v>
      </c>
      <c r="D40" s="41">
        <v>0.01</v>
      </c>
      <c r="E40" s="39">
        <v>0.02</v>
      </c>
      <c r="F40" s="41">
        <v>0.02</v>
      </c>
      <c r="G40" s="41">
        <v>0.01</v>
      </c>
      <c r="H40" s="41">
        <v>0.01</v>
      </c>
      <c r="I40" s="41">
        <v>0.02</v>
      </c>
      <c r="J40" s="41">
        <v>0.01</v>
      </c>
      <c r="K40" s="39">
        <v>0.02</v>
      </c>
      <c r="L40" s="41">
        <v>0.02</v>
      </c>
      <c r="M40" s="41">
        <v>0.01</v>
      </c>
      <c r="N40" s="41">
        <v>0.02</v>
      </c>
      <c r="O40" s="41">
        <v>0</v>
      </c>
      <c r="P40" s="39">
        <v>0.02</v>
      </c>
      <c r="Q40" s="41">
        <v>0</v>
      </c>
      <c r="R40" s="41">
        <v>0</v>
      </c>
      <c r="S40" s="41">
        <v>0</v>
      </c>
      <c r="T40" s="41">
        <v>0</v>
      </c>
      <c r="U40" s="41">
        <v>0.01</v>
      </c>
      <c r="V40" s="41">
        <v>0</v>
      </c>
      <c r="W40" s="41">
        <v>0</v>
      </c>
      <c r="X40" s="41">
        <v>0</v>
      </c>
      <c r="Y40" s="41">
        <v>0.04</v>
      </c>
      <c r="Z40" s="41">
        <v>0.1</v>
      </c>
      <c r="AA40" s="39">
        <v>0.02</v>
      </c>
      <c r="AB40" s="41">
        <v>0.02</v>
      </c>
      <c r="AC40" s="41">
        <v>0.01</v>
      </c>
      <c r="AD40" s="41">
        <v>0.04</v>
      </c>
      <c r="AE40" s="39">
        <v>0.02</v>
      </c>
      <c r="AF40" s="41">
        <v>0.01</v>
      </c>
      <c r="AG40" s="41">
        <v>0.01</v>
      </c>
      <c r="AH40" s="41">
        <v>0.01</v>
      </c>
      <c r="AI40" s="41">
        <v>0.1</v>
      </c>
      <c r="AJ40" s="39">
        <v>0.02</v>
      </c>
      <c r="AK40" s="41">
        <v>0.01</v>
      </c>
      <c r="AL40" s="41">
        <v>0.03</v>
      </c>
      <c r="AM40" s="41">
        <v>0.01</v>
      </c>
      <c r="AN40" s="41">
        <v>0.02</v>
      </c>
      <c r="AO40" s="41">
        <v>0.01</v>
      </c>
      <c r="AP40" s="41">
        <v>0</v>
      </c>
      <c r="AQ40" s="41">
        <v>0.03</v>
      </c>
      <c r="AR40" s="39">
        <v>0.02</v>
      </c>
      <c r="AS40" s="41">
        <v>0</v>
      </c>
      <c r="AT40" s="41">
        <v>0</v>
      </c>
      <c r="AU40" s="41">
        <v>0</v>
      </c>
      <c r="AV40" s="41">
        <v>0.01</v>
      </c>
      <c r="AW40" s="41">
        <v>0</v>
      </c>
      <c r="AX40" s="41">
        <v>0</v>
      </c>
      <c r="AY40" s="41">
        <v>0</v>
      </c>
      <c r="AZ40" s="41">
        <v>0.12</v>
      </c>
      <c r="BA40" s="41">
        <v>0.01</v>
      </c>
      <c r="BB40" s="41">
        <v>0</v>
      </c>
      <c r="BC40" s="41">
        <v>0.59</v>
      </c>
    </row>
    <row r="41" spans="1: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ht="12.75" x14ac:dyDescent="0.2">
      <c r="A42" s="35" t="s">
        <v>218</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1:55" s="40" customFormat="1" x14ac:dyDescent="0.2"/>
    <row r="44" spans="1: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s="40" customFormat="1" x14ac:dyDescent="0.2"/>
    <row r="47" spans="1: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23">
    <mergeCell ref="A29:A31"/>
    <mergeCell ref="A32:A34"/>
    <mergeCell ref="A35:A37"/>
    <mergeCell ref="A38:A40"/>
    <mergeCell ref="A14:A16"/>
    <mergeCell ref="A17:A19"/>
    <mergeCell ref="A20:A22"/>
    <mergeCell ref="A23:A25"/>
    <mergeCell ref="A26:A28"/>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4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107</v>
      </c>
      <c r="AA2" s="10" t="s">
        <v>11</v>
      </c>
      <c r="AB2" s="9" t="s">
        <v>33</v>
      </c>
      <c r="AC2" s="9" t="s">
        <v>34</v>
      </c>
      <c r="AD2" s="9" t="s">
        <v>35</v>
      </c>
      <c r="AE2" s="10" t="s">
        <v>11</v>
      </c>
      <c r="AF2" s="9" t="s">
        <v>36</v>
      </c>
      <c r="AG2" s="9" t="s">
        <v>37</v>
      </c>
      <c r="AH2" s="9" t="s">
        <v>38</v>
      </c>
      <c r="AI2" s="9" t="s">
        <v>108</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109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110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207</v>
      </c>
      <c r="B5" s="36">
        <v>2010</v>
      </c>
      <c r="C5" s="36">
        <v>981</v>
      </c>
      <c r="D5" s="36">
        <v>1029</v>
      </c>
      <c r="E5" s="36">
        <v>2010</v>
      </c>
      <c r="F5" s="36">
        <v>573</v>
      </c>
      <c r="G5" s="36">
        <v>324</v>
      </c>
      <c r="H5" s="36">
        <v>359</v>
      </c>
      <c r="I5" s="36">
        <v>295</v>
      </c>
      <c r="J5" s="36">
        <v>459</v>
      </c>
      <c r="K5" s="36">
        <v>2010</v>
      </c>
      <c r="L5" s="36">
        <v>1688</v>
      </c>
      <c r="M5" s="36">
        <v>170</v>
      </c>
      <c r="N5" s="36">
        <v>96</v>
      </c>
      <c r="O5" s="36">
        <v>55</v>
      </c>
      <c r="P5" s="36">
        <v>1955</v>
      </c>
      <c r="Q5" s="36">
        <v>617</v>
      </c>
      <c r="R5" s="36">
        <v>736</v>
      </c>
      <c r="S5" s="36">
        <v>83</v>
      </c>
      <c r="T5" s="36">
        <v>90</v>
      </c>
      <c r="U5" s="36">
        <v>53</v>
      </c>
      <c r="V5" s="36">
        <v>7</v>
      </c>
      <c r="W5" s="36">
        <v>36</v>
      </c>
      <c r="X5" s="36">
        <v>7</v>
      </c>
      <c r="Y5" s="36">
        <v>110</v>
      </c>
      <c r="Z5" s="36">
        <v>214</v>
      </c>
      <c r="AA5" s="36">
        <v>2010</v>
      </c>
      <c r="AB5" s="36">
        <v>870</v>
      </c>
      <c r="AC5" s="36">
        <v>938</v>
      </c>
      <c r="AD5" s="36">
        <v>202</v>
      </c>
      <c r="AE5" s="36">
        <v>2010</v>
      </c>
      <c r="AF5" s="36">
        <v>706</v>
      </c>
      <c r="AG5" s="36">
        <v>675</v>
      </c>
      <c r="AH5" s="36">
        <v>459</v>
      </c>
      <c r="AI5" s="36">
        <v>170</v>
      </c>
      <c r="AJ5" s="36">
        <v>2010</v>
      </c>
      <c r="AK5" s="36">
        <v>483</v>
      </c>
      <c r="AL5" s="36">
        <v>252</v>
      </c>
      <c r="AM5" s="36">
        <v>299</v>
      </c>
      <c r="AN5" s="36">
        <v>204</v>
      </c>
      <c r="AO5" s="36">
        <v>225</v>
      </c>
      <c r="AP5" s="36">
        <v>266</v>
      </c>
      <c r="AQ5" s="36">
        <v>280</v>
      </c>
      <c r="AR5" s="36">
        <v>1955</v>
      </c>
      <c r="AS5" s="36">
        <v>756</v>
      </c>
      <c r="AT5" s="36">
        <v>712</v>
      </c>
      <c r="AU5" s="36">
        <v>131</v>
      </c>
      <c r="AV5" s="36">
        <v>54</v>
      </c>
      <c r="AW5" s="36">
        <v>9</v>
      </c>
      <c r="AX5" s="36">
        <v>33</v>
      </c>
      <c r="AY5" s="36">
        <v>29</v>
      </c>
      <c r="AZ5" s="36">
        <v>11</v>
      </c>
      <c r="BA5" s="36">
        <v>169</v>
      </c>
      <c r="BB5" s="36">
        <v>13</v>
      </c>
      <c r="BC5" s="36">
        <v>36</v>
      </c>
    </row>
    <row r="6" spans="1:55" x14ac:dyDescent="0.2">
      <c r="A6" s="5"/>
      <c r="B6" s="36">
        <v>2010</v>
      </c>
      <c r="C6" s="36">
        <v>952</v>
      </c>
      <c r="D6" s="36">
        <v>1058</v>
      </c>
      <c r="E6" s="36">
        <v>2010</v>
      </c>
      <c r="F6" s="36">
        <v>450</v>
      </c>
      <c r="G6" s="36">
        <v>340</v>
      </c>
      <c r="H6" s="36">
        <v>441</v>
      </c>
      <c r="I6" s="36">
        <v>342</v>
      </c>
      <c r="J6" s="36">
        <v>437</v>
      </c>
      <c r="K6" s="36">
        <v>2010</v>
      </c>
      <c r="L6" s="36">
        <v>1623</v>
      </c>
      <c r="M6" s="36">
        <v>218</v>
      </c>
      <c r="N6" s="36">
        <v>98</v>
      </c>
      <c r="O6" s="36">
        <v>71</v>
      </c>
      <c r="P6" s="36">
        <v>1939</v>
      </c>
      <c r="Q6" s="36">
        <v>596</v>
      </c>
      <c r="R6" s="36">
        <v>712</v>
      </c>
      <c r="S6" s="36">
        <v>91</v>
      </c>
      <c r="T6" s="36">
        <v>97</v>
      </c>
      <c r="U6" s="36">
        <v>82</v>
      </c>
      <c r="V6" s="36">
        <v>9</v>
      </c>
      <c r="W6" s="36">
        <v>37</v>
      </c>
      <c r="X6" s="36">
        <v>9</v>
      </c>
      <c r="Y6" s="36">
        <v>94</v>
      </c>
      <c r="Z6" s="36">
        <v>212</v>
      </c>
      <c r="AA6" s="36">
        <v>2010</v>
      </c>
      <c r="AB6" s="36">
        <v>912</v>
      </c>
      <c r="AC6" s="36">
        <v>909</v>
      </c>
      <c r="AD6" s="36">
        <v>189</v>
      </c>
      <c r="AE6" s="36">
        <v>2010</v>
      </c>
      <c r="AF6" s="36">
        <v>685</v>
      </c>
      <c r="AG6" s="36">
        <v>679</v>
      </c>
      <c r="AH6" s="36">
        <v>485</v>
      </c>
      <c r="AI6" s="36">
        <v>161</v>
      </c>
      <c r="AJ6" s="36">
        <v>2010</v>
      </c>
      <c r="AK6" s="36">
        <v>484</v>
      </c>
      <c r="AL6" s="36">
        <v>139</v>
      </c>
      <c r="AM6" s="36">
        <v>447</v>
      </c>
      <c r="AN6" s="36">
        <v>172</v>
      </c>
      <c r="AO6" s="36">
        <v>265</v>
      </c>
      <c r="AP6" s="36">
        <v>173</v>
      </c>
      <c r="AQ6" s="36">
        <v>330</v>
      </c>
      <c r="AR6" s="36">
        <v>1939</v>
      </c>
      <c r="AS6" s="36">
        <v>706</v>
      </c>
      <c r="AT6" s="36">
        <v>684</v>
      </c>
      <c r="AU6" s="36">
        <v>142</v>
      </c>
      <c r="AV6" s="36">
        <v>85</v>
      </c>
      <c r="AW6" s="36">
        <v>9</v>
      </c>
      <c r="AX6" s="36">
        <v>60</v>
      </c>
      <c r="AY6" s="36">
        <v>36</v>
      </c>
      <c r="AZ6" s="36">
        <v>15</v>
      </c>
      <c r="BA6" s="36">
        <v>158</v>
      </c>
      <c r="BB6" s="36">
        <v>12</v>
      </c>
      <c r="BC6" s="36">
        <v>32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1</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111</v>
      </c>
      <c r="B8" s="36">
        <v>1248</v>
      </c>
      <c r="C8" s="36">
        <v>646</v>
      </c>
      <c r="D8" s="36">
        <v>602</v>
      </c>
      <c r="E8" s="36">
        <v>1248</v>
      </c>
      <c r="F8" s="36">
        <v>373</v>
      </c>
      <c r="G8" s="36">
        <v>189</v>
      </c>
      <c r="H8" s="36">
        <v>231</v>
      </c>
      <c r="I8" s="36">
        <v>191</v>
      </c>
      <c r="J8" s="36">
        <v>264</v>
      </c>
      <c r="K8" s="36">
        <v>1248</v>
      </c>
      <c r="L8" s="36">
        <v>1050</v>
      </c>
      <c r="M8" s="36">
        <v>110</v>
      </c>
      <c r="N8" s="36">
        <v>48</v>
      </c>
      <c r="O8" s="36">
        <v>40</v>
      </c>
      <c r="P8" s="36">
        <v>1208</v>
      </c>
      <c r="Q8" s="36">
        <v>392</v>
      </c>
      <c r="R8" s="36">
        <v>492</v>
      </c>
      <c r="S8" s="36">
        <v>48</v>
      </c>
      <c r="T8" s="36">
        <v>57</v>
      </c>
      <c r="U8" s="36">
        <v>37</v>
      </c>
      <c r="V8" s="36">
        <v>4</v>
      </c>
      <c r="W8" s="36">
        <v>21</v>
      </c>
      <c r="X8" s="36">
        <v>5</v>
      </c>
      <c r="Y8" s="36">
        <v>32</v>
      </c>
      <c r="Z8" s="36">
        <v>119</v>
      </c>
      <c r="AA8" s="36">
        <v>1248</v>
      </c>
      <c r="AB8" s="36">
        <v>619</v>
      </c>
      <c r="AC8" s="36">
        <v>629</v>
      </c>
      <c r="AD8" s="36">
        <v>0</v>
      </c>
      <c r="AE8" s="36">
        <v>1248</v>
      </c>
      <c r="AF8" s="36">
        <v>449</v>
      </c>
      <c r="AG8" s="36">
        <v>453</v>
      </c>
      <c r="AH8" s="36">
        <v>263</v>
      </c>
      <c r="AI8" s="36">
        <v>84</v>
      </c>
      <c r="AJ8" s="36">
        <v>1248</v>
      </c>
      <c r="AK8" s="36">
        <v>323</v>
      </c>
      <c r="AL8" s="36">
        <v>144</v>
      </c>
      <c r="AM8" s="36">
        <v>199</v>
      </c>
      <c r="AN8" s="36">
        <v>149</v>
      </c>
      <c r="AO8" s="36">
        <v>125</v>
      </c>
      <c r="AP8" s="36">
        <v>152</v>
      </c>
      <c r="AQ8" s="36">
        <v>156</v>
      </c>
      <c r="AR8" s="36">
        <v>1208</v>
      </c>
      <c r="AS8" s="36">
        <v>488</v>
      </c>
      <c r="AT8" s="36">
        <v>488</v>
      </c>
      <c r="AU8" s="36">
        <v>75</v>
      </c>
      <c r="AV8" s="36">
        <v>37</v>
      </c>
      <c r="AW8" s="36">
        <v>6</v>
      </c>
      <c r="AX8" s="36">
        <v>20</v>
      </c>
      <c r="AY8" s="36">
        <v>15</v>
      </c>
      <c r="AZ8" s="36">
        <v>6</v>
      </c>
      <c r="BA8" s="36">
        <v>52</v>
      </c>
      <c r="BB8" s="36">
        <v>5</v>
      </c>
      <c r="BC8" s="36">
        <v>16</v>
      </c>
    </row>
    <row r="9" spans="1:55" x14ac:dyDescent="0.2">
      <c r="A9" s="5"/>
      <c r="B9" s="36">
        <v>1248</v>
      </c>
      <c r="C9" s="36" t="s">
        <v>0</v>
      </c>
      <c r="D9" s="36" t="s">
        <v>0</v>
      </c>
      <c r="E9" s="36">
        <v>1248</v>
      </c>
      <c r="F9" s="36" t="s">
        <v>0</v>
      </c>
      <c r="G9" s="36" t="s">
        <v>0</v>
      </c>
      <c r="H9" s="36" t="s">
        <v>0</v>
      </c>
      <c r="I9" s="36" t="s">
        <v>0</v>
      </c>
      <c r="J9" s="36" t="s">
        <v>0</v>
      </c>
      <c r="K9" s="36">
        <v>1248</v>
      </c>
      <c r="L9" s="36" t="s">
        <v>0</v>
      </c>
      <c r="M9" s="36" t="s">
        <v>0</v>
      </c>
      <c r="N9" s="36" t="s">
        <v>0</v>
      </c>
      <c r="O9" s="36" t="s">
        <v>0</v>
      </c>
      <c r="P9" s="36">
        <v>1194</v>
      </c>
      <c r="Q9" s="36" t="s">
        <v>0</v>
      </c>
      <c r="R9" s="36" t="s">
        <v>0</v>
      </c>
      <c r="S9" s="36" t="s">
        <v>0</v>
      </c>
      <c r="T9" s="36" t="s">
        <v>0</v>
      </c>
      <c r="U9" s="36" t="s">
        <v>0</v>
      </c>
      <c r="V9" s="36" t="s">
        <v>0</v>
      </c>
      <c r="W9" s="36" t="s">
        <v>0</v>
      </c>
      <c r="X9" s="36" t="s">
        <v>0</v>
      </c>
      <c r="Y9" s="36" t="s">
        <v>0</v>
      </c>
      <c r="Z9" s="36" t="s">
        <v>0</v>
      </c>
      <c r="AA9" s="36">
        <v>1248</v>
      </c>
      <c r="AB9" s="36" t="s">
        <v>0</v>
      </c>
      <c r="AC9" s="36" t="s">
        <v>0</v>
      </c>
      <c r="AD9" s="36" t="s">
        <v>0</v>
      </c>
      <c r="AE9" s="36">
        <v>1248</v>
      </c>
      <c r="AF9" s="36" t="s">
        <v>0</v>
      </c>
      <c r="AG9" s="36" t="s">
        <v>0</v>
      </c>
      <c r="AH9" s="36" t="s">
        <v>0</v>
      </c>
      <c r="AI9" s="36" t="s">
        <v>0</v>
      </c>
      <c r="AJ9" s="36">
        <v>1248</v>
      </c>
      <c r="AK9" s="36" t="s">
        <v>0</v>
      </c>
      <c r="AL9" s="36" t="s">
        <v>0</v>
      </c>
      <c r="AM9" s="36" t="s">
        <v>0</v>
      </c>
      <c r="AN9" s="36" t="s">
        <v>0</v>
      </c>
      <c r="AO9" s="36" t="s">
        <v>0</v>
      </c>
      <c r="AP9" s="36" t="s">
        <v>0</v>
      </c>
      <c r="AQ9" s="36" t="s">
        <v>0</v>
      </c>
      <c r="AR9" s="36">
        <v>1194</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0.62</v>
      </c>
      <c r="C10" s="41">
        <v>0.66</v>
      </c>
      <c r="D10" s="41">
        <v>0.59</v>
      </c>
      <c r="E10" s="39">
        <v>0.62</v>
      </c>
      <c r="F10" s="41">
        <v>0.65</v>
      </c>
      <c r="G10" s="41">
        <v>0.57999999999999996</v>
      </c>
      <c r="H10" s="41">
        <v>0.64</v>
      </c>
      <c r="I10" s="41">
        <v>0.65</v>
      </c>
      <c r="J10" s="41">
        <v>0.57999999999999996</v>
      </c>
      <c r="K10" s="39">
        <v>0.62</v>
      </c>
      <c r="L10" s="41">
        <v>0.62</v>
      </c>
      <c r="M10" s="41">
        <v>0.65</v>
      </c>
      <c r="N10" s="41">
        <v>0.49</v>
      </c>
      <c r="O10" s="41">
        <v>0.73</v>
      </c>
      <c r="P10" s="39">
        <v>0.62</v>
      </c>
      <c r="Q10" s="41">
        <v>0.64</v>
      </c>
      <c r="R10" s="41">
        <v>0.67</v>
      </c>
      <c r="S10" s="41">
        <v>0.56999999999999995</v>
      </c>
      <c r="T10" s="41">
        <v>0.63</v>
      </c>
      <c r="U10" s="41">
        <v>0.7</v>
      </c>
      <c r="V10" s="41">
        <v>0.57999999999999996</v>
      </c>
      <c r="W10" s="41">
        <v>0.57999999999999996</v>
      </c>
      <c r="X10" s="41">
        <v>0.66</v>
      </c>
      <c r="Y10" s="41">
        <v>0.28999999999999998</v>
      </c>
      <c r="Z10" s="41">
        <v>0.56000000000000005</v>
      </c>
      <c r="AA10" s="39">
        <v>0.62</v>
      </c>
      <c r="AB10" s="41">
        <v>0.71</v>
      </c>
      <c r="AC10" s="41">
        <v>0.67</v>
      </c>
      <c r="AD10" s="41">
        <v>0</v>
      </c>
      <c r="AE10" s="39">
        <v>0.62</v>
      </c>
      <c r="AF10" s="41">
        <v>0.64</v>
      </c>
      <c r="AG10" s="41">
        <v>0.67</v>
      </c>
      <c r="AH10" s="41">
        <v>0.56999999999999995</v>
      </c>
      <c r="AI10" s="41">
        <v>0.49</v>
      </c>
      <c r="AJ10" s="39">
        <v>0.62</v>
      </c>
      <c r="AK10" s="41">
        <v>0.67</v>
      </c>
      <c r="AL10" s="41">
        <v>0.56999999999999995</v>
      </c>
      <c r="AM10" s="41">
        <v>0.67</v>
      </c>
      <c r="AN10" s="41">
        <v>0.73</v>
      </c>
      <c r="AO10" s="41">
        <v>0.56000000000000005</v>
      </c>
      <c r="AP10" s="41">
        <v>0.56999999999999995</v>
      </c>
      <c r="AQ10" s="41">
        <v>0.56000000000000005</v>
      </c>
      <c r="AR10" s="39">
        <v>0.62</v>
      </c>
      <c r="AS10" s="41">
        <v>0.65</v>
      </c>
      <c r="AT10" s="41">
        <v>0.69</v>
      </c>
      <c r="AU10" s="41">
        <v>0.56999999999999995</v>
      </c>
      <c r="AV10" s="41">
        <v>0.69</v>
      </c>
      <c r="AW10" s="41">
        <v>0.65</v>
      </c>
      <c r="AX10" s="41">
        <v>0.61</v>
      </c>
      <c r="AY10" s="41">
        <v>0.5</v>
      </c>
      <c r="AZ10" s="41">
        <v>0.54</v>
      </c>
      <c r="BA10" s="41">
        <v>0.31</v>
      </c>
      <c r="BB10" s="41">
        <v>0.38</v>
      </c>
      <c r="BC10" s="41">
        <v>0.43</v>
      </c>
    </row>
    <row r="11" spans="1:55" x14ac:dyDescent="0.2">
      <c r="A11" s="5" t="s">
        <v>112</v>
      </c>
      <c r="B11" s="36">
        <v>560</v>
      </c>
      <c r="C11" s="36">
        <v>258</v>
      </c>
      <c r="D11" s="36">
        <v>302</v>
      </c>
      <c r="E11" s="36">
        <v>560</v>
      </c>
      <c r="F11" s="36">
        <v>108</v>
      </c>
      <c r="G11" s="36">
        <v>82</v>
      </c>
      <c r="H11" s="36">
        <v>104</v>
      </c>
      <c r="I11" s="36">
        <v>84</v>
      </c>
      <c r="J11" s="36">
        <v>181</v>
      </c>
      <c r="K11" s="36">
        <v>560</v>
      </c>
      <c r="L11" s="36">
        <v>473</v>
      </c>
      <c r="M11" s="36">
        <v>42</v>
      </c>
      <c r="N11" s="36">
        <v>42</v>
      </c>
      <c r="O11" s="36">
        <v>2</v>
      </c>
      <c r="P11" s="36">
        <v>558</v>
      </c>
      <c r="Q11" s="36">
        <v>204</v>
      </c>
      <c r="R11" s="36">
        <v>181</v>
      </c>
      <c r="S11" s="36">
        <v>31</v>
      </c>
      <c r="T11" s="36">
        <v>30</v>
      </c>
      <c r="U11" s="36">
        <v>12</v>
      </c>
      <c r="V11" s="36">
        <v>3</v>
      </c>
      <c r="W11" s="36">
        <v>12</v>
      </c>
      <c r="X11" s="36">
        <v>2</v>
      </c>
      <c r="Y11" s="36">
        <v>10</v>
      </c>
      <c r="Z11" s="36">
        <v>74</v>
      </c>
      <c r="AA11" s="36">
        <v>560</v>
      </c>
      <c r="AB11" s="36">
        <v>250</v>
      </c>
      <c r="AC11" s="36">
        <v>309</v>
      </c>
      <c r="AD11" s="36">
        <v>0</v>
      </c>
      <c r="AE11" s="36">
        <v>560</v>
      </c>
      <c r="AF11" s="36">
        <v>223</v>
      </c>
      <c r="AG11" s="36">
        <v>163</v>
      </c>
      <c r="AH11" s="36">
        <v>130</v>
      </c>
      <c r="AI11" s="36">
        <v>44</v>
      </c>
      <c r="AJ11" s="36">
        <v>560</v>
      </c>
      <c r="AK11" s="36">
        <v>95</v>
      </c>
      <c r="AL11" s="36">
        <v>58</v>
      </c>
      <c r="AM11" s="36">
        <v>85</v>
      </c>
      <c r="AN11" s="36">
        <v>37</v>
      </c>
      <c r="AO11" s="36">
        <v>93</v>
      </c>
      <c r="AP11" s="36">
        <v>104</v>
      </c>
      <c r="AQ11" s="36">
        <v>88</v>
      </c>
      <c r="AR11" s="36">
        <v>558</v>
      </c>
      <c r="AS11" s="36">
        <v>251</v>
      </c>
      <c r="AT11" s="36">
        <v>183</v>
      </c>
      <c r="AU11" s="36">
        <v>50</v>
      </c>
      <c r="AV11" s="36">
        <v>12</v>
      </c>
      <c r="AW11" s="36">
        <v>3</v>
      </c>
      <c r="AX11" s="36">
        <v>12</v>
      </c>
      <c r="AY11" s="36">
        <v>13</v>
      </c>
      <c r="AZ11" s="36">
        <v>3</v>
      </c>
      <c r="BA11" s="36">
        <v>17</v>
      </c>
      <c r="BB11" s="36">
        <v>4</v>
      </c>
      <c r="BC11" s="36">
        <v>9</v>
      </c>
    </row>
    <row r="12" spans="1:55" x14ac:dyDescent="0.2">
      <c r="A12" s="5"/>
      <c r="B12" s="36">
        <v>573</v>
      </c>
      <c r="C12" s="36" t="s">
        <v>0</v>
      </c>
      <c r="D12" s="36" t="s">
        <v>0</v>
      </c>
      <c r="E12" s="36">
        <v>573</v>
      </c>
      <c r="F12" s="36" t="s">
        <v>0</v>
      </c>
      <c r="G12" s="36" t="s">
        <v>0</v>
      </c>
      <c r="H12" s="36" t="s">
        <v>0</v>
      </c>
      <c r="I12" s="36" t="s">
        <v>0</v>
      </c>
      <c r="J12" s="36" t="s">
        <v>0</v>
      </c>
      <c r="K12" s="36">
        <v>573</v>
      </c>
      <c r="L12" s="36" t="s">
        <v>0</v>
      </c>
      <c r="M12" s="36" t="s">
        <v>0</v>
      </c>
      <c r="N12" s="36" t="s">
        <v>0</v>
      </c>
      <c r="O12" s="36" t="s">
        <v>0</v>
      </c>
      <c r="P12" s="36">
        <v>571</v>
      </c>
      <c r="Q12" s="36" t="s">
        <v>0</v>
      </c>
      <c r="R12" s="36" t="s">
        <v>0</v>
      </c>
      <c r="S12" s="36" t="s">
        <v>0</v>
      </c>
      <c r="T12" s="36" t="s">
        <v>0</v>
      </c>
      <c r="U12" s="36" t="s">
        <v>0</v>
      </c>
      <c r="V12" s="36" t="s">
        <v>0</v>
      </c>
      <c r="W12" s="36" t="s">
        <v>0</v>
      </c>
      <c r="X12" s="36" t="s">
        <v>0</v>
      </c>
      <c r="Y12" s="36" t="s">
        <v>0</v>
      </c>
      <c r="Z12" s="36" t="s">
        <v>0</v>
      </c>
      <c r="AA12" s="36">
        <v>573</v>
      </c>
      <c r="AB12" s="36" t="s">
        <v>0</v>
      </c>
      <c r="AC12" s="36" t="s">
        <v>0</v>
      </c>
      <c r="AD12" s="36" t="s">
        <v>0</v>
      </c>
      <c r="AE12" s="36">
        <v>573</v>
      </c>
      <c r="AF12" s="36" t="s">
        <v>0</v>
      </c>
      <c r="AG12" s="36" t="s">
        <v>0</v>
      </c>
      <c r="AH12" s="36" t="s">
        <v>0</v>
      </c>
      <c r="AI12" s="36" t="s">
        <v>0</v>
      </c>
      <c r="AJ12" s="36">
        <v>573</v>
      </c>
      <c r="AK12" s="36" t="s">
        <v>0</v>
      </c>
      <c r="AL12" s="36" t="s">
        <v>0</v>
      </c>
      <c r="AM12" s="36" t="s">
        <v>0</v>
      </c>
      <c r="AN12" s="36" t="s">
        <v>0</v>
      </c>
      <c r="AO12" s="36" t="s">
        <v>0</v>
      </c>
      <c r="AP12" s="36" t="s">
        <v>0</v>
      </c>
      <c r="AQ12" s="36" t="s">
        <v>0</v>
      </c>
      <c r="AR12" s="36">
        <v>571</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0.28000000000000003</v>
      </c>
      <c r="C13" s="41">
        <v>0.26</v>
      </c>
      <c r="D13" s="41">
        <v>0.28999999999999998</v>
      </c>
      <c r="E13" s="39">
        <v>0.28000000000000003</v>
      </c>
      <c r="F13" s="41">
        <v>0.19</v>
      </c>
      <c r="G13" s="41">
        <v>0.25</v>
      </c>
      <c r="H13" s="41">
        <v>0.28999999999999998</v>
      </c>
      <c r="I13" s="41">
        <v>0.28999999999999998</v>
      </c>
      <c r="J13" s="41">
        <v>0.4</v>
      </c>
      <c r="K13" s="39">
        <v>0.28000000000000003</v>
      </c>
      <c r="L13" s="41">
        <v>0.28000000000000003</v>
      </c>
      <c r="M13" s="41">
        <v>0.25</v>
      </c>
      <c r="N13" s="41">
        <v>0.44</v>
      </c>
      <c r="O13" s="41">
        <v>0.04</v>
      </c>
      <c r="P13" s="39">
        <v>0.28999999999999998</v>
      </c>
      <c r="Q13" s="41">
        <v>0.33</v>
      </c>
      <c r="R13" s="41">
        <v>0.25</v>
      </c>
      <c r="S13" s="41">
        <v>0.38</v>
      </c>
      <c r="T13" s="41">
        <v>0.33</v>
      </c>
      <c r="U13" s="41">
        <v>0.22</v>
      </c>
      <c r="V13" s="41">
        <v>0.42</v>
      </c>
      <c r="W13" s="41">
        <v>0.32</v>
      </c>
      <c r="X13" s="41">
        <v>0.28000000000000003</v>
      </c>
      <c r="Y13" s="41">
        <v>0.09</v>
      </c>
      <c r="Z13" s="41">
        <v>0.35</v>
      </c>
      <c r="AA13" s="39">
        <v>0.28000000000000003</v>
      </c>
      <c r="AB13" s="41">
        <v>0.28999999999999998</v>
      </c>
      <c r="AC13" s="41">
        <v>0.33</v>
      </c>
      <c r="AD13" s="41">
        <v>0</v>
      </c>
      <c r="AE13" s="39">
        <v>0.28000000000000003</v>
      </c>
      <c r="AF13" s="41">
        <v>0.32</v>
      </c>
      <c r="AG13" s="41">
        <v>0.24</v>
      </c>
      <c r="AH13" s="41">
        <v>0.28000000000000003</v>
      </c>
      <c r="AI13" s="41">
        <v>0.26</v>
      </c>
      <c r="AJ13" s="39">
        <v>0.28000000000000003</v>
      </c>
      <c r="AK13" s="41">
        <v>0.2</v>
      </c>
      <c r="AL13" s="41">
        <v>0.23</v>
      </c>
      <c r="AM13" s="41">
        <v>0.28000000000000003</v>
      </c>
      <c r="AN13" s="41">
        <v>0.18</v>
      </c>
      <c r="AO13" s="41">
        <v>0.42</v>
      </c>
      <c r="AP13" s="41">
        <v>0.39</v>
      </c>
      <c r="AQ13" s="41">
        <v>0.31</v>
      </c>
      <c r="AR13" s="39">
        <v>0.28999999999999998</v>
      </c>
      <c r="AS13" s="41">
        <v>0.33</v>
      </c>
      <c r="AT13" s="41">
        <v>0.26</v>
      </c>
      <c r="AU13" s="41">
        <v>0.38</v>
      </c>
      <c r="AV13" s="41">
        <v>0.23</v>
      </c>
      <c r="AW13" s="41">
        <v>0.35</v>
      </c>
      <c r="AX13" s="41">
        <v>0.37</v>
      </c>
      <c r="AY13" s="41">
        <v>0.44</v>
      </c>
      <c r="AZ13" s="41">
        <v>0.24</v>
      </c>
      <c r="BA13" s="41">
        <v>0.1</v>
      </c>
      <c r="BB13" s="41">
        <v>0.32</v>
      </c>
      <c r="BC13" s="41">
        <v>0.25</v>
      </c>
    </row>
    <row r="14" spans="1:55" x14ac:dyDescent="0.2">
      <c r="A14" s="5" t="s">
        <v>113</v>
      </c>
      <c r="B14" s="36">
        <v>130</v>
      </c>
      <c r="C14" s="36">
        <v>58</v>
      </c>
      <c r="D14" s="36">
        <v>72</v>
      </c>
      <c r="E14" s="36">
        <v>130</v>
      </c>
      <c r="F14" s="36">
        <v>50</v>
      </c>
      <c r="G14" s="36">
        <v>38</v>
      </c>
      <c r="H14" s="36">
        <v>17</v>
      </c>
      <c r="I14" s="36">
        <v>17</v>
      </c>
      <c r="J14" s="36">
        <v>9</v>
      </c>
      <c r="K14" s="36">
        <v>130</v>
      </c>
      <c r="L14" s="36">
        <v>107</v>
      </c>
      <c r="M14" s="36">
        <v>9</v>
      </c>
      <c r="N14" s="36">
        <v>4</v>
      </c>
      <c r="O14" s="36">
        <v>10</v>
      </c>
      <c r="P14" s="36">
        <v>121</v>
      </c>
      <c r="Q14" s="36">
        <v>15</v>
      </c>
      <c r="R14" s="36">
        <v>43</v>
      </c>
      <c r="S14" s="36">
        <v>1</v>
      </c>
      <c r="T14" s="36">
        <v>4</v>
      </c>
      <c r="U14" s="36">
        <v>4</v>
      </c>
      <c r="V14" s="36">
        <v>0</v>
      </c>
      <c r="W14" s="36">
        <v>2</v>
      </c>
      <c r="X14" s="36">
        <v>0</v>
      </c>
      <c r="Y14" s="36">
        <v>43</v>
      </c>
      <c r="Z14" s="36">
        <v>8</v>
      </c>
      <c r="AA14" s="36">
        <v>130</v>
      </c>
      <c r="AB14" s="36">
        <v>0</v>
      </c>
      <c r="AC14" s="36">
        <v>0</v>
      </c>
      <c r="AD14" s="36">
        <v>130</v>
      </c>
      <c r="AE14" s="36">
        <v>130</v>
      </c>
      <c r="AF14" s="36">
        <v>26</v>
      </c>
      <c r="AG14" s="36">
        <v>35</v>
      </c>
      <c r="AH14" s="36">
        <v>46</v>
      </c>
      <c r="AI14" s="36">
        <v>23</v>
      </c>
      <c r="AJ14" s="36">
        <v>130</v>
      </c>
      <c r="AK14" s="36">
        <v>45</v>
      </c>
      <c r="AL14" s="36">
        <v>32</v>
      </c>
      <c r="AM14" s="36">
        <v>10</v>
      </c>
      <c r="AN14" s="36">
        <v>15</v>
      </c>
      <c r="AO14" s="36">
        <v>5</v>
      </c>
      <c r="AP14" s="36">
        <v>7</v>
      </c>
      <c r="AQ14" s="36">
        <v>16</v>
      </c>
      <c r="AR14" s="36">
        <v>121</v>
      </c>
      <c r="AS14" s="36">
        <v>11</v>
      </c>
      <c r="AT14" s="36">
        <v>34</v>
      </c>
      <c r="AU14" s="36">
        <v>4</v>
      </c>
      <c r="AV14" s="36">
        <v>5</v>
      </c>
      <c r="AW14" s="36">
        <v>0</v>
      </c>
      <c r="AX14" s="36">
        <v>1</v>
      </c>
      <c r="AY14" s="36">
        <v>2</v>
      </c>
      <c r="AZ14" s="36">
        <v>2</v>
      </c>
      <c r="BA14" s="36">
        <v>58</v>
      </c>
      <c r="BB14" s="36">
        <v>2</v>
      </c>
      <c r="BC14" s="36">
        <v>2</v>
      </c>
    </row>
    <row r="15" spans="1:55" x14ac:dyDescent="0.2">
      <c r="A15" s="5"/>
      <c r="B15" s="36">
        <v>125</v>
      </c>
      <c r="C15" s="36" t="s">
        <v>0</v>
      </c>
      <c r="D15" s="36" t="s">
        <v>0</v>
      </c>
      <c r="E15" s="36">
        <v>125</v>
      </c>
      <c r="F15" s="36" t="s">
        <v>0</v>
      </c>
      <c r="G15" s="36" t="s">
        <v>0</v>
      </c>
      <c r="H15" s="36" t="s">
        <v>0</v>
      </c>
      <c r="I15" s="36" t="s">
        <v>0</v>
      </c>
      <c r="J15" s="36" t="s">
        <v>0</v>
      </c>
      <c r="K15" s="36">
        <v>125</v>
      </c>
      <c r="L15" s="36" t="s">
        <v>0</v>
      </c>
      <c r="M15" s="36" t="s">
        <v>0</v>
      </c>
      <c r="N15" s="36" t="s">
        <v>0</v>
      </c>
      <c r="O15" s="36" t="s">
        <v>0</v>
      </c>
      <c r="P15" s="36">
        <v>114</v>
      </c>
      <c r="Q15" s="36" t="s">
        <v>0</v>
      </c>
      <c r="R15" s="36" t="s">
        <v>0</v>
      </c>
      <c r="S15" s="36" t="s">
        <v>0</v>
      </c>
      <c r="T15" s="36" t="s">
        <v>0</v>
      </c>
      <c r="U15" s="36" t="s">
        <v>0</v>
      </c>
      <c r="V15" s="36" t="s">
        <v>0</v>
      </c>
      <c r="W15" s="36" t="s">
        <v>0</v>
      </c>
      <c r="X15" s="36" t="s">
        <v>0</v>
      </c>
      <c r="Y15" s="36" t="s">
        <v>0</v>
      </c>
      <c r="Z15" s="36" t="s">
        <v>0</v>
      </c>
      <c r="AA15" s="36">
        <v>125</v>
      </c>
      <c r="AB15" s="36" t="s">
        <v>0</v>
      </c>
      <c r="AC15" s="36" t="s">
        <v>0</v>
      </c>
      <c r="AD15" s="36" t="s">
        <v>0</v>
      </c>
      <c r="AE15" s="36">
        <v>125</v>
      </c>
      <c r="AF15" s="36" t="s">
        <v>0</v>
      </c>
      <c r="AG15" s="36" t="s">
        <v>0</v>
      </c>
      <c r="AH15" s="36" t="s">
        <v>0</v>
      </c>
      <c r="AI15" s="36" t="s">
        <v>0</v>
      </c>
      <c r="AJ15" s="36">
        <v>125</v>
      </c>
      <c r="AK15" s="36" t="s">
        <v>0</v>
      </c>
      <c r="AL15" s="36" t="s">
        <v>0</v>
      </c>
      <c r="AM15" s="36" t="s">
        <v>0</v>
      </c>
      <c r="AN15" s="36" t="s">
        <v>0</v>
      </c>
      <c r="AO15" s="36" t="s">
        <v>0</v>
      </c>
      <c r="AP15" s="36" t="s">
        <v>0</v>
      </c>
      <c r="AQ15" s="36" t="s">
        <v>0</v>
      </c>
      <c r="AR15" s="36">
        <v>114</v>
      </c>
      <c r="AS15" s="36" t="s">
        <v>0</v>
      </c>
      <c r="AT15" s="36" t="s">
        <v>0</v>
      </c>
      <c r="AU15" s="36" t="s">
        <v>0</v>
      </c>
      <c r="AV15" s="36" t="s">
        <v>0</v>
      </c>
      <c r="AW15" s="36" t="s">
        <v>0</v>
      </c>
      <c r="AX15" s="36" t="s">
        <v>0</v>
      </c>
      <c r="AY15" s="36" t="s">
        <v>0</v>
      </c>
      <c r="AZ15" s="36" t="s">
        <v>0</v>
      </c>
      <c r="BA15" s="36" t="s">
        <v>0</v>
      </c>
      <c r="BB15" s="36" t="s">
        <v>0</v>
      </c>
      <c r="BC15" s="36" t="s">
        <v>0</v>
      </c>
    </row>
    <row r="16" spans="1:55" s="40" customFormat="1" x14ac:dyDescent="0.2">
      <c r="A16" s="5"/>
      <c r="B16" s="39">
        <v>0.06</v>
      </c>
      <c r="C16" s="41">
        <v>0.06</v>
      </c>
      <c r="D16" s="41">
        <v>7.0000000000000007E-2</v>
      </c>
      <c r="E16" s="39">
        <v>0.06</v>
      </c>
      <c r="F16" s="41">
        <v>0.09</v>
      </c>
      <c r="G16" s="41">
        <v>0.12</v>
      </c>
      <c r="H16" s="41">
        <v>0.05</v>
      </c>
      <c r="I16" s="41">
        <v>0.06</v>
      </c>
      <c r="J16" s="41">
        <v>0.02</v>
      </c>
      <c r="K16" s="39">
        <v>0.06</v>
      </c>
      <c r="L16" s="41">
        <v>0.06</v>
      </c>
      <c r="M16" s="41">
        <v>0.05</v>
      </c>
      <c r="N16" s="41">
        <v>0.05</v>
      </c>
      <c r="O16" s="41">
        <v>0.17</v>
      </c>
      <c r="P16" s="39">
        <v>0.06</v>
      </c>
      <c r="Q16" s="41">
        <v>0.02</v>
      </c>
      <c r="R16" s="41">
        <v>0.06</v>
      </c>
      <c r="S16" s="41">
        <v>0.02</v>
      </c>
      <c r="T16" s="41">
        <v>0.05</v>
      </c>
      <c r="U16" s="41">
        <v>7.0000000000000007E-2</v>
      </c>
      <c r="V16" s="41">
        <v>0</v>
      </c>
      <c r="W16" s="41">
        <v>0.04</v>
      </c>
      <c r="X16" s="41">
        <v>0.06</v>
      </c>
      <c r="Y16" s="41">
        <v>0.39</v>
      </c>
      <c r="Z16" s="41">
        <v>0.04</v>
      </c>
      <c r="AA16" s="39">
        <v>0.06</v>
      </c>
      <c r="AB16" s="41">
        <v>0</v>
      </c>
      <c r="AC16" s="41">
        <v>0</v>
      </c>
      <c r="AD16" s="41">
        <v>0.64</v>
      </c>
      <c r="AE16" s="39">
        <v>0.06</v>
      </c>
      <c r="AF16" s="41">
        <v>0.04</v>
      </c>
      <c r="AG16" s="41">
        <v>0.05</v>
      </c>
      <c r="AH16" s="41">
        <v>0.1</v>
      </c>
      <c r="AI16" s="41">
        <v>0.13</v>
      </c>
      <c r="AJ16" s="39">
        <v>0.06</v>
      </c>
      <c r="AK16" s="41">
        <v>0.09</v>
      </c>
      <c r="AL16" s="41">
        <v>0.13</v>
      </c>
      <c r="AM16" s="41">
        <v>0.03</v>
      </c>
      <c r="AN16" s="41">
        <v>7.0000000000000007E-2</v>
      </c>
      <c r="AO16" s="41">
        <v>0.02</v>
      </c>
      <c r="AP16" s="41">
        <v>0.02</v>
      </c>
      <c r="AQ16" s="41">
        <v>0.06</v>
      </c>
      <c r="AR16" s="39">
        <v>0.06</v>
      </c>
      <c r="AS16" s="41">
        <v>0.01</v>
      </c>
      <c r="AT16" s="41">
        <v>0.05</v>
      </c>
      <c r="AU16" s="41">
        <v>0.03</v>
      </c>
      <c r="AV16" s="41">
        <v>0.09</v>
      </c>
      <c r="AW16" s="41">
        <v>0</v>
      </c>
      <c r="AX16" s="41">
        <v>0.02</v>
      </c>
      <c r="AY16" s="41">
        <v>0.06</v>
      </c>
      <c r="AZ16" s="41">
        <v>0.16</v>
      </c>
      <c r="BA16" s="41">
        <v>0.34</v>
      </c>
      <c r="BB16" s="41">
        <v>0.16</v>
      </c>
      <c r="BC16" s="41">
        <v>0.06</v>
      </c>
    </row>
    <row r="17" spans="1:55" x14ac:dyDescent="0.2">
      <c r="A17" s="5" t="s">
        <v>114</v>
      </c>
      <c r="B17" s="36">
        <v>72</v>
      </c>
      <c r="C17" s="36">
        <v>19</v>
      </c>
      <c r="D17" s="36">
        <v>53</v>
      </c>
      <c r="E17" s="36">
        <v>72</v>
      </c>
      <c r="F17" s="36">
        <v>42</v>
      </c>
      <c r="G17" s="36">
        <v>16</v>
      </c>
      <c r="H17" s="36">
        <v>7</v>
      </c>
      <c r="I17" s="36">
        <v>3</v>
      </c>
      <c r="J17" s="36">
        <v>4</v>
      </c>
      <c r="K17" s="36">
        <v>72</v>
      </c>
      <c r="L17" s="36">
        <v>58</v>
      </c>
      <c r="M17" s="36">
        <v>9</v>
      </c>
      <c r="N17" s="36">
        <v>2</v>
      </c>
      <c r="O17" s="36">
        <v>3</v>
      </c>
      <c r="P17" s="36">
        <v>69</v>
      </c>
      <c r="Q17" s="36">
        <v>6</v>
      </c>
      <c r="R17" s="36">
        <v>20</v>
      </c>
      <c r="S17" s="36">
        <v>3</v>
      </c>
      <c r="T17" s="36">
        <v>0</v>
      </c>
      <c r="U17" s="36">
        <v>1</v>
      </c>
      <c r="V17" s="36">
        <v>0</v>
      </c>
      <c r="W17" s="36">
        <v>2</v>
      </c>
      <c r="X17" s="36">
        <v>0</v>
      </c>
      <c r="Y17" s="36">
        <v>25</v>
      </c>
      <c r="Z17" s="36">
        <v>12</v>
      </c>
      <c r="AA17" s="36">
        <v>72</v>
      </c>
      <c r="AB17" s="36">
        <v>0</v>
      </c>
      <c r="AC17" s="36">
        <v>0</v>
      </c>
      <c r="AD17" s="36">
        <v>72</v>
      </c>
      <c r="AE17" s="36">
        <v>72</v>
      </c>
      <c r="AF17" s="36">
        <v>7</v>
      </c>
      <c r="AG17" s="36">
        <v>25</v>
      </c>
      <c r="AH17" s="36">
        <v>20</v>
      </c>
      <c r="AI17" s="36">
        <v>20</v>
      </c>
      <c r="AJ17" s="36">
        <v>72</v>
      </c>
      <c r="AK17" s="36">
        <v>20</v>
      </c>
      <c r="AL17" s="36">
        <v>19</v>
      </c>
      <c r="AM17" s="36">
        <v>5</v>
      </c>
      <c r="AN17" s="36">
        <v>3</v>
      </c>
      <c r="AO17" s="36">
        <v>1</v>
      </c>
      <c r="AP17" s="36">
        <v>4</v>
      </c>
      <c r="AQ17" s="36">
        <v>20</v>
      </c>
      <c r="AR17" s="36">
        <v>69</v>
      </c>
      <c r="AS17" s="36">
        <v>5</v>
      </c>
      <c r="AT17" s="36">
        <v>7</v>
      </c>
      <c r="AU17" s="36">
        <v>2</v>
      </c>
      <c r="AV17" s="36">
        <v>0</v>
      </c>
      <c r="AW17" s="36">
        <v>0</v>
      </c>
      <c r="AX17" s="36">
        <v>0</v>
      </c>
      <c r="AY17" s="36">
        <v>0</v>
      </c>
      <c r="AZ17" s="36">
        <v>1</v>
      </c>
      <c r="BA17" s="36">
        <v>43</v>
      </c>
      <c r="BB17" s="36">
        <v>2</v>
      </c>
      <c r="BC17" s="36">
        <v>10</v>
      </c>
    </row>
    <row r="18" spans="1:55" x14ac:dyDescent="0.2">
      <c r="A18" s="5"/>
      <c r="B18" s="36">
        <v>64</v>
      </c>
      <c r="C18" s="36" t="s">
        <v>0</v>
      </c>
      <c r="D18" s="36" t="s">
        <v>0</v>
      </c>
      <c r="E18" s="36">
        <v>64</v>
      </c>
      <c r="F18" s="36" t="s">
        <v>0</v>
      </c>
      <c r="G18" s="36" t="s">
        <v>0</v>
      </c>
      <c r="H18" s="36" t="s">
        <v>0</v>
      </c>
      <c r="I18" s="36" t="s">
        <v>0</v>
      </c>
      <c r="J18" s="36" t="s">
        <v>0</v>
      </c>
      <c r="K18" s="36">
        <v>64</v>
      </c>
      <c r="L18" s="36" t="s">
        <v>0</v>
      </c>
      <c r="M18" s="36" t="s">
        <v>0</v>
      </c>
      <c r="N18" s="36" t="s">
        <v>0</v>
      </c>
      <c r="O18" s="36" t="s">
        <v>0</v>
      </c>
      <c r="P18" s="36">
        <v>60</v>
      </c>
      <c r="Q18" s="36" t="s">
        <v>0</v>
      </c>
      <c r="R18" s="36" t="s">
        <v>0</v>
      </c>
      <c r="S18" s="36" t="s">
        <v>0</v>
      </c>
      <c r="T18" s="36" t="s">
        <v>0</v>
      </c>
      <c r="U18" s="36" t="s">
        <v>0</v>
      </c>
      <c r="V18" s="36" t="s">
        <v>0</v>
      </c>
      <c r="W18" s="36" t="s">
        <v>0</v>
      </c>
      <c r="X18" s="36" t="s">
        <v>0</v>
      </c>
      <c r="Y18" s="36" t="s">
        <v>0</v>
      </c>
      <c r="Z18" s="36" t="s">
        <v>0</v>
      </c>
      <c r="AA18" s="36">
        <v>64</v>
      </c>
      <c r="AB18" s="36" t="s">
        <v>0</v>
      </c>
      <c r="AC18" s="36" t="s">
        <v>0</v>
      </c>
      <c r="AD18" s="36" t="s">
        <v>0</v>
      </c>
      <c r="AE18" s="36">
        <v>64</v>
      </c>
      <c r="AF18" s="36" t="s">
        <v>0</v>
      </c>
      <c r="AG18" s="36" t="s">
        <v>0</v>
      </c>
      <c r="AH18" s="36" t="s">
        <v>0</v>
      </c>
      <c r="AI18" s="36" t="s">
        <v>0</v>
      </c>
      <c r="AJ18" s="36">
        <v>64</v>
      </c>
      <c r="AK18" s="36" t="s">
        <v>0</v>
      </c>
      <c r="AL18" s="36" t="s">
        <v>0</v>
      </c>
      <c r="AM18" s="36" t="s">
        <v>0</v>
      </c>
      <c r="AN18" s="36" t="s">
        <v>0</v>
      </c>
      <c r="AO18" s="36" t="s">
        <v>0</v>
      </c>
      <c r="AP18" s="36" t="s">
        <v>0</v>
      </c>
      <c r="AQ18" s="36" t="s">
        <v>0</v>
      </c>
      <c r="AR18" s="36">
        <v>60</v>
      </c>
      <c r="AS18" s="36" t="s">
        <v>0</v>
      </c>
      <c r="AT18" s="36" t="s">
        <v>0</v>
      </c>
      <c r="AU18" s="36" t="s">
        <v>0</v>
      </c>
      <c r="AV18" s="36" t="s">
        <v>0</v>
      </c>
      <c r="AW18" s="36" t="s">
        <v>0</v>
      </c>
      <c r="AX18" s="36" t="s">
        <v>0</v>
      </c>
      <c r="AY18" s="36" t="s">
        <v>0</v>
      </c>
      <c r="AZ18" s="36" t="s">
        <v>0</v>
      </c>
      <c r="BA18" s="36" t="s">
        <v>0</v>
      </c>
      <c r="BB18" s="36" t="s">
        <v>0</v>
      </c>
      <c r="BC18" s="36" t="s">
        <v>0</v>
      </c>
    </row>
    <row r="19" spans="1:55" s="40" customFormat="1" x14ac:dyDescent="0.2">
      <c r="A19" s="5"/>
      <c r="B19" s="39">
        <v>0.04</v>
      </c>
      <c r="C19" s="41">
        <v>0.02</v>
      </c>
      <c r="D19" s="41">
        <v>0.05</v>
      </c>
      <c r="E19" s="39">
        <v>0.04</v>
      </c>
      <c r="F19" s="41">
        <v>7.0000000000000007E-2</v>
      </c>
      <c r="G19" s="41">
        <v>0.05</v>
      </c>
      <c r="H19" s="41">
        <v>0.02</v>
      </c>
      <c r="I19" s="41">
        <v>0.01</v>
      </c>
      <c r="J19" s="41">
        <v>0.01</v>
      </c>
      <c r="K19" s="39">
        <v>0.04</v>
      </c>
      <c r="L19" s="41">
        <v>0.03</v>
      </c>
      <c r="M19" s="41">
        <v>0.05</v>
      </c>
      <c r="N19" s="41">
        <v>0.02</v>
      </c>
      <c r="O19" s="41">
        <v>0.06</v>
      </c>
      <c r="P19" s="39">
        <v>0.04</v>
      </c>
      <c r="Q19" s="41">
        <v>0.01</v>
      </c>
      <c r="R19" s="41">
        <v>0.03</v>
      </c>
      <c r="S19" s="41">
        <v>0.03</v>
      </c>
      <c r="T19" s="41">
        <v>0</v>
      </c>
      <c r="U19" s="41">
        <v>0.01</v>
      </c>
      <c r="V19" s="41">
        <v>0</v>
      </c>
      <c r="W19" s="41">
        <v>0.05</v>
      </c>
      <c r="X19" s="41">
        <v>0</v>
      </c>
      <c r="Y19" s="41">
        <v>0.23</v>
      </c>
      <c r="Z19" s="41">
        <v>0.06</v>
      </c>
      <c r="AA19" s="39">
        <v>0.04</v>
      </c>
      <c r="AB19" s="41">
        <v>0</v>
      </c>
      <c r="AC19" s="41">
        <v>0</v>
      </c>
      <c r="AD19" s="41">
        <v>0.36</v>
      </c>
      <c r="AE19" s="39">
        <v>0.04</v>
      </c>
      <c r="AF19" s="41">
        <v>0.01</v>
      </c>
      <c r="AG19" s="41">
        <v>0.04</v>
      </c>
      <c r="AH19" s="41">
        <v>0.04</v>
      </c>
      <c r="AI19" s="41">
        <v>0.12</v>
      </c>
      <c r="AJ19" s="39">
        <v>0.04</v>
      </c>
      <c r="AK19" s="41">
        <v>0.04</v>
      </c>
      <c r="AL19" s="41">
        <v>7.0000000000000007E-2</v>
      </c>
      <c r="AM19" s="41">
        <v>0.02</v>
      </c>
      <c r="AN19" s="41">
        <v>0.02</v>
      </c>
      <c r="AO19" s="41">
        <v>0</v>
      </c>
      <c r="AP19" s="41">
        <v>0.02</v>
      </c>
      <c r="AQ19" s="41">
        <v>7.0000000000000007E-2</v>
      </c>
      <c r="AR19" s="39">
        <v>0.04</v>
      </c>
      <c r="AS19" s="41">
        <v>0.01</v>
      </c>
      <c r="AT19" s="41">
        <v>0.01</v>
      </c>
      <c r="AU19" s="41">
        <v>0.01</v>
      </c>
      <c r="AV19" s="41">
        <v>0</v>
      </c>
      <c r="AW19" s="41">
        <v>0</v>
      </c>
      <c r="AX19" s="41">
        <v>0</v>
      </c>
      <c r="AY19" s="41">
        <v>0</v>
      </c>
      <c r="AZ19" s="41">
        <v>0.06</v>
      </c>
      <c r="BA19" s="41">
        <v>0.25</v>
      </c>
      <c r="BB19" s="41">
        <v>0.14000000000000001</v>
      </c>
      <c r="BC19" s="41">
        <v>0.26</v>
      </c>
    </row>
    <row r="20" spans="1:55" x14ac:dyDescent="0.2">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row>
    <row r="21" spans="1:55" ht="12.75" x14ac:dyDescent="0.2">
      <c r="A21" s="35" t="s">
        <v>218</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row>
    <row r="22" spans="1:55" s="40" customFormat="1" x14ac:dyDescent="0.2"/>
    <row r="23" spans="1:55" x14ac:dyDescent="0.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x14ac:dyDescent="0.2">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1:55" s="40" customFormat="1" x14ac:dyDescent="0.2"/>
    <row r="26" spans="1: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x14ac:dyDescent="0.2">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0" customFormat="1" x14ac:dyDescent="0.2"/>
    <row r="29" spans="1: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x14ac:dyDescent="0.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1:55" s="40" customFormat="1" x14ac:dyDescent="0.2"/>
    <row r="32" spans="1: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6">
    <mergeCell ref="A14:A16"/>
    <mergeCell ref="A17:A19"/>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7" customWidth="1"/>
    <col min="2" max="55" width="10.625" style="3" customWidth="1"/>
    <col min="56" max="1000" width="7.875" style="3" customWidth="1"/>
    <col min="1001" max="16384" width="9" style="3"/>
  </cols>
  <sheetData>
    <row r="1" spans="1:55" x14ac:dyDescent="0.2">
      <c r="A1" s="1"/>
      <c r="B1" s="2" t="s">
        <v>239</v>
      </c>
      <c r="C1" s="2"/>
      <c r="D1" s="2"/>
      <c r="E1" s="2" t="s">
        <v>1</v>
      </c>
      <c r="F1" s="2"/>
      <c r="G1" s="2"/>
      <c r="H1" s="2"/>
      <c r="I1" s="2"/>
      <c r="J1" s="2"/>
      <c r="K1" s="2" t="s">
        <v>2</v>
      </c>
      <c r="L1" s="2"/>
      <c r="M1" s="2"/>
      <c r="N1" s="2"/>
      <c r="O1" s="2"/>
      <c r="P1" s="2" t="s">
        <v>219</v>
      </c>
      <c r="Q1" s="2"/>
      <c r="R1" s="2"/>
      <c r="S1" s="2"/>
      <c r="T1" s="2"/>
      <c r="U1" s="2"/>
      <c r="V1" s="2"/>
      <c r="W1" s="2"/>
      <c r="X1" s="2"/>
      <c r="Y1" s="2"/>
      <c r="Z1" s="2"/>
      <c r="AA1" s="2" t="s">
        <v>5</v>
      </c>
      <c r="AB1" s="2"/>
      <c r="AC1" s="2"/>
      <c r="AD1" s="2"/>
      <c r="AE1" s="2" t="s">
        <v>220</v>
      </c>
      <c r="AF1" s="2"/>
      <c r="AG1" s="2"/>
      <c r="AH1" s="2"/>
      <c r="AI1" s="2"/>
      <c r="AJ1" s="2" t="s">
        <v>8</v>
      </c>
      <c r="AK1" s="2"/>
      <c r="AL1" s="2"/>
      <c r="AM1" s="2"/>
      <c r="AN1" s="2"/>
      <c r="AO1" s="2"/>
      <c r="AP1" s="2"/>
      <c r="AQ1" s="2"/>
      <c r="AR1" s="2" t="s">
        <v>221</v>
      </c>
      <c r="AS1" s="2"/>
      <c r="AT1" s="2"/>
      <c r="AU1" s="2"/>
      <c r="AV1" s="2"/>
      <c r="AW1" s="2"/>
      <c r="AX1" s="2"/>
      <c r="AY1" s="2"/>
      <c r="AZ1" s="2"/>
      <c r="BA1" s="2"/>
      <c r="BB1" s="2"/>
      <c r="BC1" s="2"/>
    </row>
    <row r="2" spans="1:55" ht="36" x14ac:dyDescent="0.2">
      <c r="A2" s="1"/>
      <c r="B2" s="10" t="s">
        <v>11</v>
      </c>
      <c r="C2" s="9" t="s">
        <v>12</v>
      </c>
      <c r="D2" s="9" t="s">
        <v>13</v>
      </c>
      <c r="E2" s="10" t="s">
        <v>11</v>
      </c>
      <c r="F2" s="9" t="s">
        <v>14</v>
      </c>
      <c r="G2" s="9" t="s">
        <v>15</v>
      </c>
      <c r="H2" s="9" t="s">
        <v>16</v>
      </c>
      <c r="I2" s="9" t="s">
        <v>17</v>
      </c>
      <c r="J2" s="9" t="s">
        <v>18</v>
      </c>
      <c r="K2" s="10" t="s">
        <v>11</v>
      </c>
      <c r="L2" s="9" t="s">
        <v>19</v>
      </c>
      <c r="M2" s="9" t="s">
        <v>20</v>
      </c>
      <c r="N2" s="9" t="s">
        <v>21</v>
      </c>
      <c r="O2" s="9" t="s">
        <v>22</v>
      </c>
      <c r="P2" s="10" t="s">
        <v>11</v>
      </c>
      <c r="Q2" s="9" t="s">
        <v>23</v>
      </c>
      <c r="R2" s="9" t="s">
        <v>24</v>
      </c>
      <c r="S2" s="9" t="s">
        <v>25</v>
      </c>
      <c r="T2" s="9" t="s">
        <v>26</v>
      </c>
      <c r="U2" s="9" t="s">
        <v>27</v>
      </c>
      <c r="V2" s="9" t="s">
        <v>28</v>
      </c>
      <c r="W2" s="9" t="s">
        <v>29</v>
      </c>
      <c r="X2" s="9" t="s">
        <v>30</v>
      </c>
      <c r="Y2" s="9" t="s">
        <v>31</v>
      </c>
      <c r="Z2" s="9" t="s">
        <v>115</v>
      </c>
      <c r="AA2" s="10" t="s">
        <v>11</v>
      </c>
      <c r="AB2" s="9" t="s">
        <v>33</v>
      </c>
      <c r="AC2" s="9" t="s">
        <v>34</v>
      </c>
      <c r="AD2" s="9" t="s">
        <v>35</v>
      </c>
      <c r="AE2" s="10" t="s">
        <v>11</v>
      </c>
      <c r="AF2" s="9" t="s">
        <v>36</v>
      </c>
      <c r="AG2" s="9" t="s">
        <v>37</v>
      </c>
      <c r="AH2" s="9" t="s">
        <v>38</v>
      </c>
      <c r="AI2" s="9" t="s">
        <v>116</v>
      </c>
      <c r="AJ2" s="10" t="s">
        <v>11</v>
      </c>
      <c r="AK2" s="9" t="s">
        <v>40</v>
      </c>
      <c r="AL2" s="9" t="s">
        <v>41</v>
      </c>
      <c r="AM2" s="9" t="s">
        <v>42</v>
      </c>
      <c r="AN2" s="9" t="s">
        <v>43</v>
      </c>
      <c r="AO2" s="9" t="s">
        <v>44</v>
      </c>
      <c r="AP2" s="9" t="s">
        <v>45</v>
      </c>
      <c r="AQ2" s="9" t="s">
        <v>46</v>
      </c>
      <c r="AR2" s="10" t="s">
        <v>11</v>
      </c>
      <c r="AS2" s="9" t="s">
        <v>47</v>
      </c>
      <c r="AT2" s="9" t="s">
        <v>24</v>
      </c>
      <c r="AU2" s="9" t="s">
        <v>48</v>
      </c>
      <c r="AV2" s="9" t="s">
        <v>49</v>
      </c>
      <c r="AW2" s="9" t="s">
        <v>28</v>
      </c>
      <c r="AX2" s="9" t="s">
        <v>50</v>
      </c>
      <c r="AY2" s="9" t="s">
        <v>29</v>
      </c>
      <c r="AZ2" s="9" t="s">
        <v>30</v>
      </c>
      <c r="BA2" s="9" t="s">
        <v>35</v>
      </c>
      <c r="BB2" s="9" t="s">
        <v>51</v>
      </c>
      <c r="BC2" s="9" t="s">
        <v>52</v>
      </c>
    </row>
    <row r="3" spans="1:55" x14ac:dyDescent="0.2">
      <c r="A3" s="4" t="s">
        <v>117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x14ac:dyDescent="0.2">
      <c r="A4" s="5" t="s">
        <v>118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
      <c r="A5" s="8" t="s">
        <v>232</v>
      </c>
      <c r="B5" s="36">
        <v>1808</v>
      </c>
      <c r="C5" s="36">
        <v>903</v>
      </c>
      <c r="D5" s="36">
        <v>904</v>
      </c>
      <c r="E5" s="36">
        <v>1808</v>
      </c>
      <c r="F5" s="36">
        <v>481</v>
      </c>
      <c r="G5" s="36">
        <v>271</v>
      </c>
      <c r="H5" s="36">
        <v>335</v>
      </c>
      <c r="I5" s="36">
        <v>275</v>
      </c>
      <c r="J5" s="36">
        <v>445</v>
      </c>
      <c r="K5" s="36">
        <v>1808</v>
      </c>
      <c r="L5" s="36">
        <v>1523</v>
      </c>
      <c r="M5" s="36">
        <v>152</v>
      </c>
      <c r="N5" s="36">
        <v>90</v>
      </c>
      <c r="O5" s="36">
        <v>43</v>
      </c>
      <c r="P5" s="36">
        <v>1765</v>
      </c>
      <c r="Q5" s="36">
        <v>596</v>
      </c>
      <c r="R5" s="36">
        <v>673</v>
      </c>
      <c r="S5" s="36">
        <v>79</v>
      </c>
      <c r="T5" s="36">
        <v>86</v>
      </c>
      <c r="U5" s="36">
        <v>49</v>
      </c>
      <c r="V5" s="36">
        <v>7</v>
      </c>
      <c r="W5" s="36">
        <v>33</v>
      </c>
      <c r="X5" s="36">
        <v>6</v>
      </c>
      <c r="Y5" s="36">
        <v>42</v>
      </c>
      <c r="Z5" s="36">
        <v>193</v>
      </c>
      <c r="AA5" s="36">
        <v>1808</v>
      </c>
      <c r="AB5" s="36">
        <v>870</v>
      </c>
      <c r="AC5" s="36">
        <v>938</v>
      </c>
      <c r="AD5" s="36">
        <v>0</v>
      </c>
      <c r="AE5" s="36">
        <v>1808</v>
      </c>
      <c r="AF5" s="36">
        <v>672</v>
      </c>
      <c r="AG5" s="36">
        <v>615</v>
      </c>
      <c r="AH5" s="36">
        <v>393</v>
      </c>
      <c r="AI5" s="36">
        <v>127</v>
      </c>
      <c r="AJ5" s="36">
        <v>1808</v>
      </c>
      <c r="AK5" s="36">
        <v>418</v>
      </c>
      <c r="AL5" s="36">
        <v>202</v>
      </c>
      <c r="AM5" s="36">
        <v>284</v>
      </c>
      <c r="AN5" s="36">
        <v>186</v>
      </c>
      <c r="AO5" s="36">
        <v>219</v>
      </c>
      <c r="AP5" s="36">
        <v>255</v>
      </c>
      <c r="AQ5" s="36">
        <v>244</v>
      </c>
      <c r="AR5" s="36">
        <v>1765</v>
      </c>
      <c r="AS5" s="36">
        <v>739</v>
      </c>
      <c r="AT5" s="36">
        <v>671</v>
      </c>
      <c r="AU5" s="36">
        <v>125</v>
      </c>
      <c r="AV5" s="36">
        <v>49</v>
      </c>
      <c r="AW5" s="36">
        <v>9</v>
      </c>
      <c r="AX5" s="36">
        <v>32</v>
      </c>
      <c r="AY5" s="36">
        <v>27</v>
      </c>
      <c r="AZ5" s="36">
        <v>9</v>
      </c>
      <c r="BA5" s="36">
        <v>69</v>
      </c>
      <c r="BB5" s="36">
        <v>9</v>
      </c>
      <c r="BC5" s="36">
        <v>25</v>
      </c>
    </row>
    <row r="6" spans="1:55" x14ac:dyDescent="0.2">
      <c r="A6" s="5"/>
      <c r="B6" s="36">
        <v>1821</v>
      </c>
      <c r="C6" s="36">
        <v>883</v>
      </c>
      <c r="D6" s="36">
        <v>938</v>
      </c>
      <c r="E6" s="36">
        <v>1821</v>
      </c>
      <c r="F6" s="36">
        <v>380</v>
      </c>
      <c r="G6" s="36">
        <v>286</v>
      </c>
      <c r="H6" s="36">
        <v>412</v>
      </c>
      <c r="I6" s="36">
        <v>317</v>
      </c>
      <c r="J6" s="36">
        <v>426</v>
      </c>
      <c r="K6" s="36">
        <v>1821</v>
      </c>
      <c r="L6" s="36">
        <v>1479</v>
      </c>
      <c r="M6" s="36">
        <v>195</v>
      </c>
      <c r="N6" s="36">
        <v>91</v>
      </c>
      <c r="O6" s="36">
        <v>56</v>
      </c>
      <c r="P6" s="36">
        <v>1765</v>
      </c>
      <c r="Q6" s="36">
        <v>578</v>
      </c>
      <c r="R6" s="36">
        <v>656</v>
      </c>
      <c r="S6" s="36">
        <v>86</v>
      </c>
      <c r="T6" s="36">
        <v>93</v>
      </c>
      <c r="U6" s="36">
        <v>75</v>
      </c>
      <c r="V6" s="36">
        <v>9</v>
      </c>
      <c r="W6" s="36">
        <v>34</v>
      </c>
      <c r="X6" s="36">
        <v>8</v>
      </c>
      <c r="Y6" s="36">
        <v>34</v>
      </c>
      <c r="Z6" s="36">
        <v>192</v>
      </c>
      <c r="AA6" s="36">
        <v>1821</v>
      </c>
      <c r="AB6" s="36">
        <v>912</v>
      </c>
      <c r="AC6" s="36">
        <v>909</v>
      </c>
      <c r="AD6" s="36">
        <v>0</v>
      </c>
      <c r="AE6" s="36">
        <v>1821</v>
      </c>
      <c r="AF6" s="36">
        <v>655</v>
      </c>
      <c r="AG6" s="36">
        <v>622</v>
      </c>
      <c r="AH6" s="36">
        <v>424</v>
      </c>
      <c r="AI6" s="36">
        <v>120</v>
      </c>
      <c r="AJ6" s="36">
        <v>1821</v>
      </c>
      <c r="AK6" s="36">
        <v>418</v>
      </c>
      <c r="AL6" s="36">
        <v>111</v>
      </c>
      <c r="AM6" s="36">
        <v>422</v>
      </c>
      <c r="AN6" s="36">
        <v>156</v>
      </c>
      <c r="AO6" s="36">
        <v>258</v>
      </c>
      <c r="AP6" s="36">
        <v>165</v>
      </c>
      <c r="AQ6" s="36">
        <v>291</v>
      </c>
      <c r="AR6" s="36">
        <v>1765</v>
      </c>
      <c r="AS6" s="36">
        <v>693</v>
      </c>
      <c r="AT6" s="36">
        <v>648</v>
      </c>
      <c r="AU6" s="36">
        <v>136</v>
      </c>
      <c r="AV6" s="36">
        <v>77</v>
      </c>
      <c r="AW6" s="36">
        <v>9</v>
      </c>
      <c r="AX6" s="36">
        <v>58</v>
      </c>
      <c r="AY6" s="36">
        <v>34</v>
      </c>
      <c r="AZ6" s="36">
        <v>11</v>
      </c>
      <c r="BA6" s="36">
        <v>69</v>
      </c>
      <c r="BB6" s="36">
        <v>8</v>
      </c>
      <c r="BC6" s="36">
        <v>22</v>
      </c>
    </row>
    <row r="7" spans="1:55" s="40" customFormat="1" x14ac:dyDescent="0.2">
      <c r="A7" s="5"/>
      <c r="B7" s="39">
        <v>1</v>
      </c>
      <c r="C7" s="39">
        <v>1</v>
      </c>
      <c r="D7" s="39">
        <v>1</v>
      </c>
      <c r="E7" s="39">
        <v>1</v>
      </c>
      <c r="F7" s="39">
        <v>1</v>
      </c>
      <c r="G7" s="39">
        <v>1</v>
      </c>
      <c r="H7" s="39">
        <v>1</v>
      </c>
      <c r="I7" s="39">
        <v>1</v>
      </c>
      <c r="J7" s="39">
        <v>1</v>
      </c>
      <c r="K7" s="39">
        <v>1</v>
      </c>
      <c r="L7" s="39">
        <v>1</v>
      </c>
      <c r="M7" s="39">
        <v>1</v>
      </c>
      <c r="N7" s="39">
        <v>1</v>
      </c>
      <c r="O7" s="39">
        <v>1</v>
      </c>
      <c r="P7" s="39">
        <v>1</v>
      </c>
      <c r="Q7" s="39">
        <v>1</v>
      </c>
      <c r="R7" s="39">
        <v>1</v>
      </c>
      <c r="S7" s="39">
        <v>1</v>
      </c>
      <c r="T7" s="39">
        <v>1</v>
      </c>
      <c r="U7" s="39">
        <v>1</v>
      </c>
      <c r="V7" s="39">
        <v>1</v>
      </c>
      <c r="W7" s="39">
        <v>1</v>
      </c>
      <c r="X7" s="39">
        <v>1</v>
      </c>
      <c r="Y7" s="39">
        <v>1</v>
      </c>
      <c r="Z7" s="39">
        <v>1</v>
      </c>
      <c r="AA7" s="39">
        <v>1</v>
      </c>
      <c r="AB7" s="39">
        <v>1</v>
      </c>
      <c r="AC7" s="39">
        <v>1</v>
      </c>
      <c r="AD7" s="39">
        <v>0</v>
      </c>
      <c r="AE7" s="39">
        <v>1</v>
      </c>
      <c r="AF7" s="39">
        <v>1</v>
      </c>
      <c r="AG7" s="39">
        <v>1</v>
      </c>
      <c r="AH7" s="39">
        <v>1</v>
      </c>
      <c r="AI7" s="39">
        <v>1</v>
      </c>
      <c r="AJ7" s="39">
        <v>1</v>
      </c>
      <c r="AK7" s="39">
        <v>1</v>
      </c>
      <c r="AL7" s="39">
        <v>1</v>
      </c>
      <c r="AM7" s="39">
        <v>1</v>
      </c>
      <c r="AN7" s="39">
        <v>1</v>
      </c>
      <c r="AO7" s="39">
        <v>1</v>
      </c>
      <c r="AP7" s="39">
        <v>1</v>
      </c>
      <c r="AQ7" s="39">
        <v>1</v>
      </c>
      <c r="AR7" s="39">
        <v>1</v>
      </c>
      <c r="AS7" s="39">
        <v>1</v>
      </c>
      <c r="AT7" s="39">
        <v>1</v>
      </c>
      <c r="AU7" s="39">
        <v>1</v>
      </c>
      <c r="AV7" s="39">
        <v>1</v>
      </c>
      <c r="AW7" s="39">
        <v>1</v>
      </c>
      <c r="AX7" s="39">
        <v>1</v>
      </c>
      <c r="AY7" s="39">
        <v>1</v>
      </c>
      <c r="AZ7" s="39">
        <v>1</v>
      </c>
      <c r="BA7" s="39">
        <v>1</v>
      </c>
      <c r="BB7" s="39">
        <v>1</v>
      </c>
      <c r="BC7" s="39">
        <v>1</v>
      </c>
    </row>
    <row r="8" spans="1:55" x14ac:dyDescent="0.2">
      <c r="A8" s="5" t="s">
        <v>119</v>
      </c>
      <c r="B8" s="36">
        <v>870</v>
      </c>
      <c r="C8" s="36">
        <v>438</v>
      </c>
      <c r="D8" s="36">
        <v>431</v>
      </c>
      <c r="E8" s="36">
        <v>870</v>
      </c>
      <c r="F8" s="36">
        <v>305</v>
      </c>
      <c r="G8" s="36">
        <v>158</v>
      </c>
      <c r="H8" s="36">
        <v>150</v>
      </c>
      <c r="I8" s="36">
        <v>107</v>
      </c>
      <c r="J8" s="36">
        <v>149</v>
      </c>
      <c r="K8" s="36">
        <v>870</v>
      </c>
      <c r="L8" s="36">
        <v>728</v>
      </c>
      <c r="M8" s="36">
        <v>82</v>
      </c>
      <c r="N8" s="36">
        <v>39</v>
      </c>
      <c r="O8" s="36">
        <v>22</v>
      </c>
      <c r="P8" s="36">
        <v>848</v>
      </c>
      <c r="Q8" s="36">
        <v>191</v>
      </c>
      <c r="R8" s="36">
        <v>437</v>
      </c>
      <c r="S8" s="36">
        <v>62</v>
      </c>
      <c r="T8" s="36">
        <v>6</v>
      </c>
      <c r="U8" s="36">
        <v>34</v>
      </c>
      <c r="V8" s="36">
        <v>5</v>
      </c>
      <c r="W8" s="36">
        <v>27</v>
      </c>
      <c r="X8" s="36">
        <v>1</v>
      </c>
      <c r="Y8" s="36">
        <v>17</v>
      </c>
      <c r="Z8" s="36">
        <v>69</v>
      </c>
      <c r="AA8" s="36">
        <v>870</v>
      </c>
      <c r="AB8" s="36">
        <v>870</v>
      </c>
      <c r="AC8" s="36">
        <v>0</v>
      </c>
      <c r="AD8" s="36">
        <v>0</v>
      </c>
      <c r="AE8" s="36">
        <v>870</v>
      </c>
      <c r="AF8" s="36">
        <v>209</v>
      </c>
      <c r="AG8" s="36">
        <v>425</v>
      </c>
      <c r="AH8" s="36">
        <v>179</v>
      </c>
      <c r="AI8" s="36">
        <v>57</v>
      </c>
      <c r="AJ8" s="36">
        <v>870</v>
      </c>
      <c r="AK8" s="36">
        <v>297</v>
      </c>
      <c r="AL8" s="36">
        <v>106</v>
      </c>
      <c r="AM8" s="36">
        <v>140</v>
      </c>
      <c r="AN8" s="36">
        <v>60</v>
      </c>
      <c r="AO8" s="36">
        <v>89</v>
      </c>
      <c r="AP8" s="36">
        <v>80</v>
      </c>
      <c r="AQ8" s="36">
        <v>99</v>
      </c>
      <c r="AR8" s="36">
        <v>848</v>
      </c>
      <c r="AS8" s="36">
        <v>211</v>
      </c>
      <c r="AT8" s="36">
        <v>429</v>
      </c>
      <c r="AU8" s="36">
        <v>102</v>
      </c>
      <c r="AV8" s="36">
        <v>34</v>
      </c>
      <c r="AW8" s="36">
        <v>3</v>
      </c>
      <c r="AX8" s="36">
        <v>2</v>
      </c>
      <c r="AY8" s="36">
        <v>20</v>
      </c>
      <c r="AZ8" s="36">
        <v>5</v>
      </c>
      <c r="BA8" s="36">
        <v>27</v>
      </c>
      <c r="BB8" s="36">
        <v>4</v>
      </c>
      <c r="BC8" s="36">
        <v>12</v>
      </c>
    </row>
    <row r="9" spans="1:55" x14ac:dyDescent="0.2">
      <c r="A9" s="5"/>
      <c r="B9" s="36">
        <v>912</v>
      </c>
      <c r="C9" s="36" t="s">
        <v>0</v>
      </c>
      <c r="D9" s="36" t="s">
        <v>0</v>
      </c>
      <c r="E9" s="36">
        <v>912</v>
      </c>
      <c r="F9" s="36" t="s">
        <v>0</v>
      </c>
      <c r="G9" s="36" t="s">
        <v>0</v>
      </c>
      <c r="H9" s="36" t="s">
        <v>0</v>
      </c>
      <c r="I9" s="36" t="s">
        <v>0</v>
      </c>
      <c r="J9" s="36" t="s">
        <v>0</v>
      </c>
      <c r="K9" s="36">
        <v>912</v>
      </c>
      <c r="L9" s="36" t="s">
        <v>0</v>
      </c>
      <c r="M9" s="36" t="s">
        <v>0</v>
      </c>
      <c r="N9" s="36" t="s">
        <v>0</v>
      </c>
      <c r="O9" s="36" t="s">
        <v>0</v>
      </c>
      <c r="P9" s="36">
        <v>884</v>
      </c>
      <c r="Q9" s="36" t="s">
        <v>0</v>
      </c>
      <c r="R9" s="36" t="s">
        <v>0</v>
      </c>
      <c r="S9" s="36" t="s">
        <v>0</v>
      </c>
      <c r="T9" s="36" t="s">
        <v>0</v>
      </c>
      <c r="U9" s="36" t="s">
        <v>0</v>
      </c>
      <c r="V9" s="36" t="s">
        <v>0</v>
      </c>
      <c r="W9" s="36" t="s">
        <v>0</v>
      </c>
      <c r="X9" s="36" t="s">
        <v>0</v>
      </c>
      <c r="Y9" s="36" t="s">
        <v>0</v>
      </c>
      <c r="Z9" s="36" t="s">
        <v>0</v>
      </c>
      <c r="AA9" s="36">
        <v>912</v>
      </c>
      <c r="AB9" s="36" t="s">
        <v>0</v>
      </c>
      <c r="AC9" s="36" t="s">
        <v>0</v>
      </c>
      <c r="AD9" s="36" t="s">
        <v>0</v>
      </c>
      <c r="AE9" s="36">
        <v>912</v>
      </c>
      <c r="AF9" s="36" t="s">
        <v>0</v>
      </c>
      <c r="AG9" s="36" t="s">
        <v>0</v>
      </c>
      <c r="AH9" s="36" t="s">
        <v>0</v>
      </c>
      <c r="AI9" s="36" t="s">
        <v>0</v>
      </c>
      <c r="AJ9" s="36">
        <v>912</v>
      </c>
      <c r="AK9" s="36" t="s">
        <v>0</v>
      </c>
      <c r="AL9" s="36" t="s">
        <v>0</v>
      </c>
      <c r="AM9" s="36" t="s">
        <v>0</v>
      </c>
      <c r="AN9" s="36" t="s">
        <v>0</v>
      </c>
      <c r="AO9" s="36" t="s">
        <v>0</v>
      </c>
      <c r="AP9" s="36" t="s">
        <v>0</v>
      </c>
      <c r="AQ9" s="36" t="s">
        <v>0</v>
      </c>
      <c r="AR9" s="36">
        <v>884</v>
      </c>
      <c r="AS9" s="36" t="s">
        <v>0</v>
      </c>
      <c r="AT9" s="36" t="s">
        <v>0</v>
      </c>
      <c r="AU9" s="36" t="s">
        <v>0</v>
      </c>
      <c r="AV9" s="36" t="s">
        <v>0</v>
      </c>
      <c r="AW9" s="36" t="s">
        <v>0</v>
      </c>
      <c r="AX9" s="36" t="s">
        <v>0</v>
      </c>
      <c r="AY9" s="36" t="s">
        <v>0</v>
      </c>
      <c r="AZ9" s="36" t="s">
        <v>0</v>
      </c>
      <c r="BA9" s="36" t="s">
        <v>0</v>
      </c>
      <c r="BB9" s="36" t="s">
        <v>0</v>
      </c>
      <c r="BC9" s="36" t="s">
        <v>0</v>
      </c>
    </row>
    <row r="10" spans="1:55" s="40" customFormat="1" x14ac:dyDescent="0.2">
      <c r="A10" s="5"/>
      <c r="B10" s="39">
        <v>0.48</v>
      </c>
      <c r="C10" s="41">
        <v>0.49</v>
      </c>
      <c r="D10" s="41">
        <v>0.48</v>
      </c>
      <c r="E10" s="39">
        <v>0.48</v>
      </c>
      <c r="F10" s="41">
        <v>0.63</v>
      </c>
      <c r="G10" s="41">
        <v>0.57999999999999996</v>
      </c>
      <c r="H10" s="41">
        <v>0.45</v>
      </c>
      <c r="I10" s="41">
        <v>0.39</v>
      </c>
      <c r="J10" s="41">
        <v>0.33</v>
      </c>
      <c r="K10" s="39">
        <v>0.48</v>
      </c>
      <c r="L10" s="41">
        <v>0.48</v>
      </c>
      <c r="M10" s="41">
        <v>0.54</v>
      </c>
      <c r="N10" s="41">
        <v>0.43</v>
      </c>
      <c r="O10" s="41">
        <v>0.51</v>
      </c>
      <c r="P10" s="39">
        <v>0.48</v>
      </c>
      <c r="Q10" s="41">
        <v>0.32</v>
      </c>
      <c r="R10" s="41">
        <v>0.65</v>
      </c>
      <c r="S10" s="41">
        <v>0.78</v>
      </c>
      <c r="T10" s="41">
        <v>7.0000000000000007E-2</v>
      </c>
      <c r="U10" s="41">
        <v>0.69</v>
      </c>
      <c r="V10" s="41">
        <v>0.62</v>
      </c>
      <c r="W10" s="41">
        <v>0.81</v>
      </c>
      <c r="X10" s="41">
        <v>0.22</v>
      </c>
      <c r="Y10" s="41">
        <v>0.41</v>
      </c>
      <c r="Z10" s="41">
        <v>0.36</v>
      </c>
      <c r="AA10" s="39">
        <v>0.48</v>
      </c>
      <c r="AB10" s="41">
        <v>1</v>
      </c>
      <c r="AC10" s="41">
        <v>0</v>
      </c>
      <c r="AD10" s="41">
        <v>0</v>
      </c>
      <c r="AE10" s="39">
        <v>0.48</v>
      </c>
      <c r="AF10" s="41">
        <v>0.31</v>
      </c>
      <c r="AG10" s="41">
        <v>0.69</v>
      </c>
      <c r="AH10" s="41">
        <v>0.46</v>
      </c>
      <c r="AI10" s="41">
        <v>0.45</v>
      </c>
      <c r="AJ10" s="39">
        <v>0.48</v>
      </c>
      <c r="AK10" s="41">
        <v>0.71</v>
      </c>
      <c r="AL10" s="41">
        <v>0.52</v>
      </c>
      <c r="AM10" s="41">
        <v>0.49</v>
      </c>
      <c r="AN10" s="41">
        <v>0.32</v>
      </c>
      <c r="AO10" s="41">
        <v>0.41</v>
      </c>
      <c r="AP10" s="41">
        <v>0.31</v>
      </c>
      <c r="AQ10" s="41">
        <v>0.4</v>
      </c>
      <c r="AR10" s="39">
        <v>0.48</v>
      </c>
      <c r="AS10" s="41">
        <v>0.28999999999999998</v>
      </c>
      <c r="AT10" s="41">
        <v>0.64</v>
      </c>
      <c r="AU10" s="41">
        <v>0.82</v>
      </c>
      <c r="AV10" s="41">
        <v>0.69</v>
      </c>
      <c r="AW10" s="41">
        <v>0.28999999999999998</v>
      </c>
      <c r="AX10" s="41">
        <v>0.05</v>
      </c>
      <c r="AY10" s="41">
        <v>0.72</v>
      </c>
      <c r="AZ10" s="41">
        <v>0.61</v>
      </c>
      <c r="BA10" s="41">
        <v>0.39</v>
      </c>
      <c r="BB10" s="41">
        <v>0.49</v>
      </c>
      <c r="BC10" s="41">
        <v>0.47</v>
      </c>
    </row>
    <row r="11" spans="1:55" x14ac:dyDescent="0.2">
      <c r="A11" s="5" t="s">
        <v>120</v>
      </c>
      <c r="B11" s="36">
        <v>938</v>
      </c>
      <c r="C11" s="36">
        <v>465</v>
      </c>
      <c r="D11" s="36">
        <v>473</v>
      </c>
      <c r="E11" s="36">
        <v>938</v>
      </c>
      <c r="F11" s="36">
        <v>176</v>
      </c>
      <c r="G11" s="36">
        <v>113</v>
      </c>
      <c r="H11" s="36">
        <v>185</v>
      </c>
      <c r="I11" s="36">
        <v>168</v>
      </c>
      <c r="J11" s="36">
        <v>296</v>
      </c>
      <c r="K11" s="36">
        <v>938</v>
      </c>
      <c r="L11" s="36">
        <v>796</v>
      </c>
      <c r="M11" s="36">
        <v>70</v>
      </c>
      <c r="N11" s="36">
        <v>51</v>
      </c>
      <c r="O11" s="36">
        <v>21</v>
      </c>
      <c r="P11" s="36">
        <v>917</v>
      </c>
      <c r="Q11" s="36">
        <v>405</v>
      </c>
      <c r="R11" s="36">
        <v>236</v>
      </c>
      <c r="S11" s="36">
        <v>17</v>
      </c>
      <c r="T11" s="36">
        <v>80</v>
      </c>
      <c r="U11" s="36">
        <v>15</v>
      </c>
      <c r="V11" s="36">
        <v>3</v>
      </c>
      <c r="W11" s="36">
        <v>6</v>
      </c>
      <c r="X11" s="36">
        <v>5</v>
      </c>
      <c r="Y11" s="36">
        <v>25</v>
      </c>
      <c r="Z11" s="36">
        <v>124</v>
      </c>
      <c r="AA11" s="36">
        <v>938</v>
      </c>
      <c r="AB11" s="36">
        <v>0</v>
      </c>
      <c r="AC11" s="36">
        <v>938</v>
      </c>
      <c r="AD11" s="36">
        <v>0</v>
      </c>
      <c r="AE11" s="36">
        <v>938</v>
      </c>
      <c r="AF11" s="36">
        <v>463</v>
      </c>
      <c r="AG11" s="36">
        <v>191</v>
      </c>
      <c r="AH11" s="36">
        <v>214</v>
      </c>
      <c r="AI11" s="36">
        <v>70</v>
      </c>
      <c r="AJ11" s="36">
        <v>938</v>
      </c>
      <c r="AK11" s="36">
        <v>121</v>
      </c>
      <c r="AL11" s="36">
        <v>96</v>
      </c>
      <c r="AM11" s="36">
        <v>144</v>
      </c>
      <c r="AN11" s="36">
        <v>126</v>
      </c>
      <c r="AO11" s="36">
        <v>130</v>
      </c>
      <c r="AP11" s="36">
        <v>175</v>
      </c>
      <c r="AQ11" s="36">
        <v>145</v>
      </c>
      <c r="AR11" s="36">
        <v>917</v>
      </c>
      <c r="AS11" s="36">
        <v>528</v>
      </c>
      <c r="AT11" s="36">
        <v>242</v>
      </c>
      <c r="AU11" s="36">
        <v>23</v>
      </c>
      <c r="AV11" s="36">
        <v>15</v>
      </c>
      <c r="AW11" s="36">
        <v>6</v>
      </c>
      <c r="AX11" s="36">
        <v>31</v>
      </c>
      <c r="AY11" s="36">
        <v>8</v>
      </c>
      <c r="AZ11" s="36">
        <v>3</v>
      </c>
      <c r="BA11" s="36">
        <v>42</v>
      </c>
      <c r="BB11" s="36">
        <v>5</v>
      </c>
      <c r="BC11" s="36">
        <v>13</v>
      </c>
    </row>
    <row r="12" spans="1:55" x14ac:dyDescent="0.2">
      <c r="A12" s="5"/>
      <c r="B12" s="36">
        <v>909</v>
      </c>
      <c r="C12" s="36" t="s">
        <v>0</v>
      </c>
      <c r="D12" s="36" t="s">
        <v>0</v>
      </c>
      <c r="E12" s="36">
        <v>909</v>
      </c>
      <c r="F12" s="36" t="s">
        <v>0</v>
      </c>
      <c r="G12" s="36" t="s">
        <v>0</v>
      </c>
      <c r="H12" s="36" t="s">
        <v>0</v>
      </c>
      <c r="I12" s="36" t="s">
        <v>0</v>
      </c>
      <c r="J12" s="36" t="s">
        <v>0</v>
      </c>
      <c r="K12" s="36">
        <v>909</v>
      </c>
      <c r="L12" s="36" t="s">
        <v>0</v>
      </c>
      <c r="M12" s="36" t="s">
        <v>0</v>
      </c>
      <c r="N12" s="36" t="s">
        <v>0</v>
      </c>
      <c r="O12" s="36" t="s">
        <v>0</v>
      </c>
      <c r="P12" s="36">
        <v>881</v>
      </c>
      <c r="Q12" s="36" t="s">
        <v>0</v>
      </c>
      <c r="R12" s="36" t="s">
        <v>0</v>
      </c>
      <c r="S12" s="36" t="s">
        <v>0</v>
      </c>
      <c r="T12" s="36" t="s">
        <v>0</v>
      </c>
      <c r="U12" s="36" t="s">
        <v>0</v>
      </c>
      <c r="V12" s="36" t="s">
        <v>0</v>
      </c>
      <c r="W12" s="36" t="s">
        <v>0</v>
      </c>
      <c r="X12" s="36" t="s">
        <v>0</v>
      </c>
      <c r="Y12" s="36" t="s">
        <v>0</v>
      </c>
      <c r="Z12" s="36" t="s">
        <v>0</v>
      </c>
      <c r="AA12" s="36">
        <v>909</v>
      </c>
      <c r="AB12" s="36" t="s">
        <v>0</v>
      </c>
      <c r="AC12" s="36" t="s">
        <v>0</v>
      </c>
      <c r="AD12" s="36" t="s">
        <v>0</v>
      </c>
      <c r="AE12" s="36">
        <v>909</v>
      </c>
      <c r="AF12" s="36" t="s">
        <v>0</v>
      </c>
      <c r="AG12" s="36" t="s">
        <v>0</v>
      </c>
      <c r="AH12" s="36" t="s">
        <v>0</v>
      </c>
      <c r="AI12" s="36" t="s">
        <v>0</v>
      </c>
      <c r="AJ12" s="36">
        <v>909</v>
      </c>
      <c r="AK12" s="36" t="s">
        <v>0</v>
      </c>
      <c r="AL12" s="36" t="s">
        <v>0</v>
      </c>
      <c r="AM12" s="36" t="s">
        <v>0</v>
      </c>
      <c r="AN12" s="36" t="s">
        <v>0</v>
      </c>
      <c r="AO12" s="36" t="s">
        <v>0</v>
      </c>
      <c r="AP12" s="36" t="s">
        <v>0</v>
      </c>
      <c r="AQ12" s="36" t="s">
        <v>0</v>
      </c>
      <c r="AR12" s="36">
        <v>881</v>
      </c>
      <c r="AS12" s="36" t="s">
        <v>0</v>
      </c>
      <c r="AT12" s="36" t="s">
        <v>0</v>
      </c>
      <c r="AU12" s="36" t="s">
        <v>0</v>
      </c>
      <c r="AV12" s="36" t="s">
        <v>0</v>
      </c>
      <c r="AW12" s="36" t="s">
        <v>0</v>
      </c>
      <c r="AX12" s="36" t="s">
        <v>0</v>
      </c>
      <c r="AY12" s="36" t="s">
        <v>0</v>
      </c>
      <c r="AZ12" s="36" t="s">
        <v>0</v>
      </c>
      <c r="BA12" s="36" t="s">
        <v>0</v>
      </c>
      <c r="BB12" s="36" t="s">
        <v>0</v>
      </c>
      <c r="BC12" s="36" t="s">
        <v>0</v>
      </c>
    </row>
    <row r="13" spans="1:55" s="40" customFormat="1" x14ac:dyDescent="0.2">
      <c r="A13" s="5"/>
      <c r="B13" s="39">
        <v>0.52</v>
      </c>
      <c r="C13" s="41">
        <v>0.51</v>
      </c>
      <c r="D13" s="41">
        <v>0.52</v>
      </c>
      <c r="E13" s="39">
        <v>0.52</v>
      </c>
      <c r="F13" s="41">
        <v>0.37</v>
      </c>
      <c r="G13" s="41">
        <v>0.42</v>
      </c>
      <c r="H13" s="41">
        <v>0.55000000000000004</v>
      </c>
      <c r="I13" s="41">
        <v>0.61</v>
      </c>
      <c r="J13" s="41">
        <v>0.67</v>
      </c>
      <c r="K13" s="39">
        <v>0.52</v>
      </c>
      <c r="L13" s="41">
        <v>0.52</v>
      </c>
      <c r="M13" s="41">
        <v>0.46</v>
      </c>
      <c r="N13" s="41">
        <v>0.56999999999999995</v>
      </c>
      <c r="O13" s="41">
        <v>0.49</v>
      </c>
      <c r="P13" s="39">
        <v>0.52</v>
      </c>
      <c r="Q13" s="41">
        <v>0.68</v>
      </c>
      <c r="R13" s="41">
        <v>0.35</v>
      </c>
      <c r="S13" s="41">
        <v>0.22</v>
      </c>
      <c r="T13" s="41">
        <v>0.93</v>
      </c>
      <c r="U13" s="41">
        <v>0.31</v>
      </c>
      <c r="V13" s="41">
        <v>0.38</v>
      </c>
      <c r="W13" s="41">
        <v>0.19</v>
      </c>
      <c r="X13" s="41">
        <v>0.78</v>
      </c>
      <c r="Y13" s="41">
        <v>0.59</v>
      </c>
      <c r="Z13" s="41">
        <v>0.64</v>
      </c>
      <c r="AA13" s="39">
        <v>0.52</v>
      </c>
      <c r="AB13" s="41">
        <v>0</v>
      </c>
      <c r="AC13" s="41">
        <v>1</v>
      </c>
      <c r="AD13" s="41">
        <v>0</v>
      </c>
      <c r="AE13" s="39">
        <v>0.52</v>
      </c>
      <c r="AF13" s="41">
        <v>0.69</v>
      </c>
      <c r="AG13" s="41">
        <v>0.31</v>
      </c>
      <c r="AH13" s="41">
        <v>0.54</v>
      </c>
      <c r="AI13" s="41">
        <v>0.55000000000000004</v>
      </c>
      <c r="AJ13" s="39">
        <v>0.52</v>
      </c>
      <c r="AK13" s="41">
        <v>0.28999999999999998</v>
      </c>
      <c r="AL13" s="41">
        <v>0.48</v>
      </c>
      <c r="AM13" s="41">
        <v>0.51</v>
      </c>
      <c r="AN13" s="41">
        <v>0.68</v>
      </c>
      <c r="AO13" s="41">
        <v>0.59</v>
      </c>
      <c r="AP13" s="41">
        <v>0.69</v>
      </c>
      <c r="AQ13" s="41">
        <v>0.6</v>
      </c>
      <c r="AR13" s="39">
        <v>0.52</v>
      </c>
      <c r="AS13" s="41">
        <v>0.71</v>
      </c>
      <c r="AT13" s="41">
        <v>0.36</v>
      </c>
      <c r="AU13" s="41">
        <v>0.18</v>
      </c>
      <c r="AV13" s="41">
        <v>0.31</v>
      </c>
      <c r="AW13" s="41">
        <v>0.71</v>
      </c>
      <c r="AX13" s="41">
        <v>0.95</v>
      </c>
      <c r="AY13" s="41">
        <v>0.28000000000000003</v>
      </c>
      <c r="AZ13" s="41">
        <v>0.39</v>
      </c>
      <c r="BA13" s="41">
        <v>0.61</v>
      </c>
      <c r="BB13" s="41">
        <v>0.51</v>
      </c>
      <c r="BC13" s="41">
        <v>0.53</v>
      </c>
    </row>
    <row r="14" spans="1:55" x14ac:dyDescent="0.2">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row>
    <row r="15" spans="1:55" ht="12.75" x14ac:dyDescent="0.2">
      <c r="A15" s="35" t="s">
        <v>218</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row>
    <row r="16" spans="1:55" s="40" customFormat="1" x14ac:dyDescent="0.2"/>
    <row r="17" spans="2:55" x14ac:dyDescent="0.2">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row>
    <row r="18" spans="2:55" x14ac:dyDescent="0.2">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row>
    <row r="19" spans="2:55" s="40" customFormat="1" x14ac:dyDescent="0.2"/>
    <row r="20" spans="2:55" x14ac:dyDescent="0.2">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row>
    <row r="21" spans="2:55" x14ac:dyDescent="0.2">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row>
    <row r="22" spans="2:55" s="40" customFormat="1" x14ac:dyDescent="0.2"/>
    <row r="23" spans="2:55" x14ac:dyDescent="0.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2:55" x14ac:dyDescent="0.2">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2:55" s="40" customFormat="1" x14ac:dyDescent="0.2"/>
    <row r="26" spans="2:55"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2:55" x14ac:dyDescent="0.2">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2:55" s="40" customFormat="1" x14ac:dyDescent="0.2"/>
    <row r="29" spans="2:55"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2:55" x14ac:dyDescent="0.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row>
    <row r="31" spans="2:55" s="40" customFormat="1" x14ac:dyDescent="0.2"/>
    <row r="32" spans="2:55"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2:55"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2:55" s="40" customFormat="1" x14ac:dyDescent="0.2"/>
    <row r="35" spans="2:55"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2:55"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2:55" s="40" customFormat="1" x14ac:dyDescent="0.2"/>
    <row r="38" spans="2:55"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2:55"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2:55" s="40" customFormat="1" x14ac:dyDescent="0.2"/>
    <row r="41" spans="2:55"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2:55"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2:55" s="40" customFormat="1" x14ac:dyDescent="0.2"/>
    <row r="44" spans="2:55"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2:55"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2:55" s="40" customFormat="1" x14ac:dyDescent="0.2"/>
    <row r="47" spans="2:55"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2:55"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s="40" customFormat="1" x14ac:dyDescent="0.2"/>
    <row r="50" spans="2:55"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2:55"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2:55"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2:55"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2:55"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2:55"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2:55"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2:55"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2:55"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2:55"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2:55"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row>
    <row r="61" spans="2:55"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row>
    <row r="62" spans="2:55"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2:55"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2:55"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2:55"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2:55"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row>
    <row r="67" spans="2:55"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2:55"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2:55"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2:55"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2:55"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5"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2:55"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2:55"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2:55"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sheetData>
  <mergeCells count="14">
    <mergeCell ref="A3:BC3"/>
    <mergeCell ref="A4:BC4"/>
    <mergeCell ref="A5:A7"/>
    <mergeCell ref="A8:A10"/>
    <mergeCell ref="A11:A13"/>
    <mergeCell ref="AE1:AI1"/>
    <mergeCell ref="AJ1:AQ1"/>
    <mergeCell ref="AR1:BC1"/>
    <mergeCell ref="K1:O1"/>
    <mergeCell ref="P1:Z1"/>
    <mergeCell ref="AA1:AD1"/>
    <mergeCell ref="A1:A2"/>
    <mergeCell ref="B1:D1"/>
    <mergeCell ref="E1:J1"/>
  </mergeCells>
  <hyperlinks>
    <hyperlink ref="A1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vt:i4>
      </vt:variant>
    </vt:vector>
  </HeadingPairs>
  <TitlesOfParts>
    <vt:vector size="56" baseType="lpstr">
      <vt:lpstr>FRONT PAGE</vt:lpstr>
      <vt:lpstr>INDEX</vt:lpstr>
      <vt:lpstr>VI all 10</vt:lpstr>
      <vt:lpstr>VI all parties</vt:lpstr>
      <vt:lpstr>VI turnout scale</vt:lpstr>
      <vt:lpstr>Past Vote 2017</vt:lpstr>
      <vt:lpstr>Past Vote 2015</vt:lpstr>
      <vt:lpstr>EU1</vt:lpstr>
      <vt:lpstr>EU2</vt:lpstr>
      <vt:lpstr>Lea Summary</vt:lpstr>
      <vt:lpstr>Leader Approval Ratings 0</vt:lpstr>
      <vt:lpstr>Leader Approval Ratings 1</vt:lpstr>
      <vt:lpstr>Leader Approval Ratings 2</vt:lpstr>
      <vt:lpstr>Leader Approval Ratings 3</vt:lpstr>
      <vt:lpstr>Leader Approval Ratings 4</vt:lpstr>
      <vt:lpstr>PM Choice 2 way</vt:lpstr>
      <vt:lpstr>V1</vt:lpstr>
      <vt:lpstr>V2</vt:lpstr>
      <vt:lpstr>V3</vt:lpstr>
      <vt:lpstr>EUR1</vt:lpstr>
      <vt:lpstr>EUR2</vt:lpstr>
      <vt:lpstr>V6</vt:lpstr>
      <vt:lpstr>V6a</vt:lpstr>
      <vt:lpstr>V7 Summary</vt:lpstr>
      <vt:lpstr>V7 0</vt:lpstr>
      <vt:lpstr>V7 1</vt:lpstr>
      <vt:lpstr>V7 2</vt:lpstr>
      <vt:lpstr>V7 3</vt:lpstr>
      <vt:lpstr>V7 4</vt:lpstr>
      <vt:lpstr>'EU1'!Print_Titles</vt:lpstr>
      <vt:lpstr>'EU2'!Print_Titles</vt:lpstr>
      <vt:lpstr>'EUR1'!Print_Titles</vt:lpstr>
      <vt:lpstr>'EUR2'!Print_Titles</vt:lpstr>
      <vt:lpstr>'Lea Summary'!Print_Titles</vt:lpstr>
      <vt:lpstr>'Leader Approval Ratings 0'!Print_Titles</vt:lpstr>
      <vt:lpstr>'Leader Approval Ratings 1'!Print_Titles</vt:lpstr>
      <vt:lpstr>'Leader Approval Ratings 2'!Print_Titles</vt:lpstr>
      <vt:lpstr>'Leader Approval Ratings 3'!Print_Titles</vt:lpstr>
      <vt:lpstr>'Leader Approval Ratings 4'!Print_Titles</vt:lpstr>
      <vt:lpstr>'Past Vote 2015'!Print_Titles</vt:lpstr>
      <vt:lpstr>'Past Vote 2017'!Print_Titles</vt:lpstr>
      <vt:lpstr>'PM Choice 2 way'!Print_Titles</vt:lpstr>
      <vt:lpstr>'V1'!Print_Titles</vt:lpstr>
      <vt:lpstr>'V2'!Print_Titles</vt:lpstr>
      <vt:lpstr>'V3'!Print_Titles</vt:lpstr>
      <vt:lpstr>'V6'!Print_Titles</vt:lpstr>
      <vt:lpstr>V6a!Print_Titles</vt:lpstr>
      <vt:lpstr>'V7 0'!Print_Titles</vt:lpstr>
      <vt:lpstr>'V7 1'!Print_Titles</vt:lpstr>
      <vt:lpstr>'V7 2'!Print_Titles</vt:lpstr>
      <vt:lpstr>'V7 3'!Print_Titles</vt:lpstr>
      <vt:lpstr>'V7 4'!Print_Titles</vt:lpstr>
      <vt:lpstr>'V7 Summary'!Print_Titles</vt:lpstr>
      <vt:lpstr>'VI all 10'!Print_Titles</vt:lpstr>
      <vt:lpstr>'VI all parties'!Print_Titles</vt:lpstr>
      <vt:lpstr>'VI turnout scale'!Print_Titles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2017-06-30T14:53:57Z</dcterms:modified>
</cp:coreProperties>
</file>